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\\192.168.1.201\ld_syomu\99_職員個別\11.米永 匡臣\◆消防施設整備計画\04_消防本部庁舎【LED化】【空調】【給湯】設備更新事業\R07_松任消防署仮眠室改修工事\R061121_【VAN建築事務所】設計書一式\"/>
    </mc:Choice>
  </mc:AlternateContent>
  <xr:revisionPtr revIDLastSave="0" documentId="13_ncr:1_{5EE0E455-E476-4587-BA36-76F4BCD39D65}" xr6:coauthVersionLast="43" xr6:coauthVersionMax="47" xr10:uidLastSave="{00000000-0000-0000-0000-000000000000}"/>
  <bookViews>
    <workbookView xWindow="-48" yWindow="-48" windowWidth="30816" windowHeight="16776" xr2:uid="{00000000-000D-0000-FFFF-FFFF00000000}"/>
  </bookViews>
  <sheets>
    <sheet name="３号" sheetId="4" r:id="rId1"/>
    <sheet name="建築4号" sheetId="1" r:id="rId2"/>
    <sheet name="電気4号" sheetId="15" r:id="rId3"/>
    <sheet name="機械設備 1" sheetId="13" r:id="rId4"/>
    <sheet name="機械2" sheetId="14" r:id="rId5"/>
    <sheet name="産廃３号" sheetId="11" r:id="rId6"/>
    <sheet name="産廃4号" sheetId="9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C" localSheetId="5">#REF!</definedName>
    <definedName name="_C" localSheetId="2">#REF!</definedName>
    <definedName name="_C">#REF!</definedName>
    <definedName name="_Fill" localSheetId="3" hidden="1">[1]Sheet1!#REF!</definedName>
    <definedName name="_Fill" localSheetId="6" hidden="1">[1]Sheet1!#REF!</definedName>
    <definedName name="_Fill" localSheetId="2" hidden="1">[1]Sheet1!#REF!</definedName>
    <definedName name="_Fill" hidden="1">[1]Sheet1!#REF!</definedName>
    <definedName name="_Order1" hidden="1">255</definedName>
    <definedName name="_Order2" hidden="1">0</definedName>
    <definedName name="_Sort" localSheetId="2" hidden="1">[2]建築!#REF!</definedName>
    <definedName name="_Sort" hidden="1">[2]建築!#REF!</definedName>
    <definedName name="\a" localSheetId="2">#REF!</definedName>
    <definedName name="\a">#REF!</definedName>
    <definedName name="\b" localSheetId="4">[3]照度計算書2!#REF!</definedName>
    <definedName name="\b" localSheetId="3">[3]照度計算書2!#REF!</definedName>
    <definedName name="\b" localSheetId="5">[3]照度計算書2!#REF!</definedName>
    <definedName name="\b" localSheetId="6">[3]照度計算書2!#REF!</definedName>
    <definedName name="\b">[3]照度計算書2!#REF!</definedName>
    <definedName name="\C" localSheetId="5">#REF!</definedName>
    <definedName name="\C" localSheetId="2">#REF!</definedName>
    <definedName name="\C">#REF!</definedName>
    <definedName name="\h" localSheetId="4">#REF!</definedName>
    <definedName name="\h" localSheetId="5">#REF!</definedName>
    <definedName name="\h">#REF!</definedName>
    <definedName name="\K" localSheetId="5">#REF!</definedName>
    <definedName name="\K">#REF!</definedName>
    <definedName name="\m" localSheetId="4">#REF!</definedName>
    <definedName name="\m" localSheetId="5">#REF!</definedName>
    <definedName name="\m">#REF!</definedName>
    <definedName name="\n" localSheetId="4">#REF!</definedName>
    <definedName name="\n" localSheetId="5">#REF!</definedName>
    <definedName name="\n">#REF!</definedName>
    <definedName name="\p" localSheetId="3">[3]照度計算書2!#REF!</definedName>
    <definedName name="\p" localSheetId="6">[3]照度計算書2!#REF!</definedName>
    <definedName name="\p">[3]照度計算書2!#REF!</definedName>
    <definedName name="\q" localSheetId="4">#REF!</definedName>
    <definedName name="\q" localSheetId="5">#REF!</definedName>
    <definedName name="\q" localSheetId="2">#REF!</definedName>
    <definedName name="\q">#REF!</definedName>
    <definedName name="\t" localSheetId="4">[3]照度計算書2!#REF!</definedName>
    <definedName name="\t" localSheetId="3">[3]照度計算書2!#REF!</definedName>
    <definedName name="\t" localSheetId="5">[3]照度計算書2!#REF!</definedName>
    <definedName name="\t" localSheetId="6">[3]照度計算書2!#REF!</definedName>
    <definedName name="\t">[3]照度計算書2!#REF!</definedName>
    <definedName name="\z" localSheetId="4">[3]照度計算書2!#REF!</definedName>
    <definedName name="\z" localSheetId="3">[3]照度計算書2!#REF!</definedName>
    <definedName name="\z" localSheetId="5">[3]照度計算書2!#REF!</definedName>
    <definedName name="\z" localSheetId="6">[3]照度計算書2!#REF!</definedName>
    <definedName name="\z">[3]照度計算書2!#REF!</definedName>
    <definedName name="A" localSheetId="5">#REF!</definedName>
    <definedName name="A" localSheetId="2">#REF!</definedName>
    <definedName name="A">#REF!</definedName>
    <definedName name="J" localSheetId="5">#REF!</definedName>
    <definedName name="J">#REF!</definedName>
    <definedName name="M" localSheetId="5">#REF!</definedName>
    <definedName name="M">#REF!</definedName>
    <definedName name="N" localSheetId="5">#REF!</definedName>
    <definedName name="N">#REF!</definedName>
    <definedName name="PA" localSheetId="5">#REF!</definedName>
    <definedName name="PA">#REF!</definedName>
    <definedName name="_xlnm.Print_Area" localSheetId="0">'３号'!$A$1:$J$43</definedName>
    <definedName name="_xlnm.Print_Area" localSheetId="4">機械2!$A$1:$I$108</definedName>
    <definedName name="_xlnm.Print_Area" localSheetId="1">建築4号!$A$1:$I$256</definedName>
    <definedName name="_xlnm.Print_Area" localSheetId="5">産廃３号!$A$1:$J$43</definedName>
    <definedName name="_xlnm.Print_Area" localSheetId="2">電気4号!$A$1:$K$322</definedName>
    <definedName name="_xlnm.Print_Area">#REF!</definedName>
    <definedName name="_xlnm.Print_Titles" localSheetId="4">機械2!$1:$2</definedName>
    <definedName name="_xlnm.Print_Titles" localSheetId="3">'機械設備 1'!$1:$3</definedName>
    <definedName name="_xlnm.Print_Titles" localSheetId="1">建築4号!$1:$3</definedName>
    <definedName name="_xlnm.Print_Titles" localSheetId="6">産廃4号!$1:$3</definedName>
    <definedName name="_xlnm.Print_Titles" localSheetId="2">電気4号!$1:$2</definedName>
    <definedName name="ｑｑ" localSheetId="4" hidden="1">'[4]２号人孔'!#REF!</definedName>
    <definedName name="ｑｑ" localSheetId="5" hidden="1">'[4]２号人孔'!#REF!</definedName>
    <definedName name="ｑｑ" localSheetId="2" hidden="1">'[4]２号人孔'!#REF!</definedName>
    <definedName name="ｑｑ" hidden="1">'[4]２号人孔'!#REF!</definedName>
    <definedName name="qqc" localSheetId="4" hidden="1">'[4]２号人孔'!#REF!</definedName>
    <definedName name="qqc" localSheetId="5" hidden="1">'[4]２号人孔'!#REF!</definedName>
    <definedName name="qqc" hidden="1">'[4]２号人孔'!#REF!</definedName>
    <definedName name="ケーブル単価１" localSheetId="2">#REF!</definedName>
    <definedName name="ケーブル単価１">#REF!</definedName>
    <definedName name="コンセント" localSheetId="2">[5]電気３!#REF!</definedName>
    <definedName name="コンセント">[5]電気３!#REF!</definedName>
    <definedName name="ち1" localSheetId="2">#REF!</definedName>
    <definedName name="ち1">#REF!</definedName>
    <definedName name="ﾄｲﾚ呼出" localSheetId="2">[5]電気４!#REF!</definedName>
    <definedName name="ﾄｲﾚ呼出">[5]電気４!#REF!</definedName>
    <definedName name="委員会室" localSheetId="2">[5]電気２!#REF!</definedName>
    <definedName name="委員会室">[5]電気２!#REF!</definedName>
    <definedName name="委員会室単価根拠" localSheetId="2">#REF!</definedName>
    <definedName name="委員会室単価根拠">#REF!</definedName>
    <definedName name="議場ｶﾒﾗ単価根拠" localSheetId="2">#REF!</definedName>
    <definedName name="議場ｶﾒﾗ単価根拠">#REF!</definedName>
    <definedName name="議場音響単価根拠" localSheetId="2">#REF!</definedName>
    <definedName name="議場音響単価根拠">#REF!</definedName>
    <definedName name="金額">IF(ISBLANK([6]内訳!$I1),"",TRUNC([6]内訳!$D1*[6]内訳!$I1,0))</definedName>
    <definedName name="件名" localSheetId="5">[7]単価一覧!#REF!</definedName>
    <definedName name="件名" localSheetId="2">[7]単価一覧!#REF!</definedName>
    <definedName name="件名">[7]単価一覧!#REF!</definedName>
    <definedName name="県単９６" localSheetId="2">#REF!</definedName>
    <definedName name="県単９６">#REF!</definedName>
    <definedName name="厚鋼電線管" localSheetId="2">#REF!</definedName>
    <definedName name="厚鋼電線管">#REF!</definedName>
    <definedName name="指定仮設代価表" localSheetId="2" hidden="1">'[4]２号人孔'!#REF!</definedName>
    <definedName name="指定仮設代価表" hidden="1">'[4]２号人孔'!#REF!</definedName>
    <definedName name="施工坪単価">IF([6]内訳!XFC1="","",ROUND([6]内訳!XFC1/[6]Netシート!$D$19/10000,2))</definedName>
    <definedName name="自家発電単価根拠" localSheetId="2">#REF!</definedName>
    <definedName name="自家発電単価根拠">#REF!</definedName>
    <definedName name="自動火災" localSheetId="2">[5]電気４!#REF!</definedName>
    <definedName name="自動火災">[5]電気４!#REF!</definedName>
    <definedName name="自動火災報知設備" localSheetId="2">#REF!</definedName>
    <definedName name="自動火災報知設備">#REF!</definedName>
    <definedName name="受変電" localSheetId="2">[5]電気２!#REF!</definedName>
    <definedName name="受変電">[5]電気２!#REF!</definedName>
    <definedName name="全員協議会単価根拠" localSheetId="2">#REF!</definedName>
    <definedName name="全員協議会単価根拠">#REF!</definedName>
    <definedName name="総計比">IF(ISBLANK([6]内訳!$K$17),"",TRUNC([6]内訳!$K1/[6]内訳!$K$17,3))</definedName>
    <definedName name="多目的" localSheetId="2">[5]電気２!#REF!</definedName>
    <definedName name="多目的">[5]電気２!#REF!</definedName>
    <definedName name="多目的単価根拠" localSheetId="2">#REF!</definedName>
    <definedName name="多目的単価根拠">#REF!</definedName>
    <definedName name="直流電源" localSheetId="2">[5]電気２!#REF!</definedName>
    <definedName name="直流電源">[5]電気２!#REF!</definedName>
    <definedName name="直流電源単価根拠" localSheetId="2">#REF!</definedName>
    <definedName name="直流電源単価根拠">#REF!</definedName>
    <definedName name="電気時計" localSheetId="2">[5]電気４!#REF!</definedName>
    <definedName name="電気時計">[5]電気４!#REF!</definedName>
    <definedName name="電話配管" localSheetId="2">[5]電気３!#REF!</definedName>
    <definedName name="電話配管">[5]電気３!#REF!</definedName>
    <definedName name="頁１１" localSheetId="3">'[8]４号様式'!#REF!</definedName>
    <definedName name="頁１１" localSheetId="6">'[8]４号様式'!#REF!</definedName>
    <definedName name="頁１１" localSheetId="2">'[9]４号様式'!#REF!</definedName>
    <definedName name="頁１１">'[9]４号様式'!#REF!</definedName>
    <definedName name="頁１２" localSheetId="3">'[8]４号様式'!#REF!</definedName>
    <definedName name="頁１２" localSheetId="6">'[8]４号様式'!#REF!</definedName>
    <definedName name="頁１２">'[9]４号様式'!#REF!</definedName>
    <definedName name="頁１３" localSheetId="3">'[8]４号様式'!#REF!</definedName>
    <definedName name="頁１３" localSheetId="6">'[8]４号様式'!#REF!</definedName>
    <definedName name="頁１３">'[9]４号様式'!#REF!</definedName>
    <definedName name="頁１４" localSheetId="3">'[8]４号様式'!#REF!</definedName>
    <definedName name="頁１４" localSheetId="6">'[8]４号様式'!#REF!</definedName>
    <definedName name="頁１４">'[9]４号様式'!#REF!</definedName>
    <definedName name="頁１５" localSheetId="3">'[8]４号様式'!#REF!</definedName>
    <definedName name="頁１５" localSheetId="6">'[8]４号様式'!#REF!</definedName>
    <definedName name="頁１５">'[9]４号様式'!#REF!</definedName>
    <definedName name="頁１６" localSheetId="3">'[8]４号様式'!#REF!</definedName>
    <definedName name="頁１６" localSheetId="6">'[8]４号様式'!#REF!</definedName>
    <definedName name="頁１６">'[9]４号様式'!#REF!</definedName>
    <definedName name="頁１７" localSheetId="3">'[8]４号様式'!#REF!</definedName>
    <definedName name="頁１７" localSheetId="6">'[8]４号様式'!#REF!</definedName>
    <definedName name="頁１７">'[9]４号様式'!#REF!</definedName>
    <definedName name="頁１８" localSheetId="3">'[8]４号様式'!#REF!</definedName>
    <definedName name="頁１８" localSheetId="6">'[8]４号様式'!#REF!</definedName>
    <definedName name="頁１８">'[9]４号様式'!#REF!</definedName>
    <definedName name="頁１９" localSheetId="3">'[8]４号様式'!#REF!</definedName>
    <definedName name="頁１９" localSheetId="6">'[8]４号様式'!#REF!</definedName>
    <definedName name="頁１９">'[9]４号様式'!#REF!</definedName>
    <definedName name="頁２０" localSheetId="3">'[8]４号様式'!#REF!</definedName>
    <definedName name="頁２０" localSheetId="6">'[8]４号様式'!#REF!</definedName>
    <definedName name="頁２０">'[9]４号様式'!#REF!</definedName>
    <definedName name="頁２１" localSheetId="3">'[8]４号様式'!#REF!</definedName>
    <definedName name="頁２１" localSheetId="6">'[8]４号様式'!#REF!</definedName>
    <definedName name="頁２１">'[9]４号様式'!#REF!</definedName>
    <definedName name="頁２２" localSheetId="3">'[8]４号様式'!#REF!</definedName>
    <definedName name="頁２２" localSheetId="6">'[8]４号様式'!#REF!</definedName>
    <definedName name="頁２２">'[9]４号様式'!#REF!</definedName>
    <definedName name="頁２３" localSheetId="3">'[8]４号様式'!#REF!</definedName>
    <definedName name="頁２３" localSheetId="6">'[8]４号様式'!#REF!</definedName>
    <definedName name="頁２３">'[9]４号様式'!#REF!</definedName>
    <definedName name="頁２４" localSheetId="3">'[8]４号様式'!#REF!</definedName>
    <definedName name="頁２４" localSheetId="6">'[8]４号様式'!#REF!</definedName>
    <definedName name="頁２４">'[9]４号様式'!#REF!</definedName>
    <definedName name="頁２５" localSheetId="3">'[8]４号様式'!#REF!</definedName>
    <definedName name="頁２５" localSheetId="6">'[8]４号様式'!#REF!</definedName>
    <definedName name="頁２５">'[9]４号様式'!#REF!</definedName>
    <definedName name="頁２６" localSheetId="3">'[8]４号様式'!#REF!</definedName>
    <definedName name="頁２６" localSheetId="6">'[8]４号様式'!#REF!</definedName>
    <definedName name="頁２６">'[9]４号様式'!#REF!</definedName>
    <definedName name="頁２７" localSheetId="3">'[8]４号様式'!#REF!</definedName>
    <definedName name="頁２７" localSheetId="6">'[8]４号様式'!#REF!</definedName>
    <definedName name="頁２７">'[9]４号様式'!#REF!</definedName>
    <definedName name="頁２８" localSheetId="3">'[8]４号様式'!#REF!</definedName>
    <definedName name="頁２８" localSheetId="6">'[8]４号様式'!#REF!</definedName>
    <definedName name="頁２８">'[9]４号様式'!#REF!</definedName>
    <definedName name="頁２９" localSheetId="3">'[8]４号様式'!#REF!</definedName>
    <definedName name="頁２９" localSheetId="6">'[8]４号様式'!#REF!</definedName>
    <definedName name="頁２９">'[9]４号様式'!#REF!</definedName>
    <definedName name="頁３０" localSheetId="3">'[8]４号様式'!#REF!</definedName>
    <definedName name="頁３０" localSheetId="6">'[8]４号様式'!#REF!</definedName>
    <definedName name="頁３０">'[9]４号様式'!#REF!</definedName>
    <definedName name="防災会議室単価根拠" localSheetId="2">#REF!</definedName>
    <definedName name="防災会議室単価根拠">#REF!</definedName>
    <definedName name="無停電" localSheetId="2">[5]電気２!#REF!</definedName>
    <definedName name="無停電">[5]電気２!#REF!</definedName>
    <definedName name="無停電単価根拠" localSheetId="2">#REF!</definedName>
    <definedName name="無停電単価根拠">#REF!</definedName>
  </definedNames>
  <calcPr calcId="181029"/>
</workbook>
</file>

<file path=xl/calcChain.xml><?xml version="1.0" encoding="utf-8"?>
<calcChain xmlns="http://schemas.openxmlformats.org/spreadsheetml/2006/main">
  <c r="E4" i="15" l="1"/>
  <c r="E6" i="15"/>
  <c r="E8" i="15"/>
  <c r="E10" i="15"/>
  <c r="E12" i="15"/>
  <c r="E14" i="15"/>
  <c r="E16" i="15"/>
  <c r="E18" i="15"/>
  <c r="E20" i="15"/>
  <c r="E22" i="15"/>
  <c r="E24" i="15"/>
  <c r="E26" i="15"/>
  <c r="E28" i="15"/>
  <c r="E30" i="15"/>
  <c r="E32" i="15"/>
  <c r="E34" i="15"/>
  <c r="E36" i="15"/>
  <c r="E38" i="15"/>
  <c r="E40" i="15"/>
  <c r="E42" i="15"/>
  <c r="A44" i="15"/>
  <c r="A82" i="15" s="1"/>
  <c r="A84" i="15"/>
  <c r="A122" i="15" s="1"/>
  <c r="A124" i="15"/>
  <c r="A162" i="15" s="1"/>
  <c r="A164" i="15"/>
  <c r="A202" i="15" s="1"/>
  <c r="A204" i="15"/>
  <c r="A242" i="15" s="1"/>
  <c r="A244" i="15"/>
  <c r="A282" i="15" s="1"/>
  <c r="A284" i="15"/>
  <c r="A322" i="15"/>
  <c r="A17" i="1" l="1"/>
  <c r="A15" i="1"/>
  <c r="A13" i="1"/>
  <c r="A11" i="1"/>
  <c r="A9" i="1"/>
</calcChain>
</file>

<file path=xl/sharedStrings.xml><?xml version="1.0" encoding="utf-8"?>
<sst xmlns="http://schemas.openxmlformats.org/spreadsheetml/2006/main" count="568" uniqueCount="306">
  <si>
    <t>名　　称</t>
  </si>
  <si>
    <t>単位</t>
  </si>
  <si>
    <t>数　量</t>
  </si>
  <si>
    <t>単　価</t>
  </si>
  <si>
    <t>金　額</t>
  </si>
  <si>
    <t>出　来　高</t>
  </si>
  <si>
    <t>備　考</t>
  </si>
  <si>
    <t>式</t>
  </si>
  <si>
    <t>墨出し</t>
  </si>
  <si>
    <t>小　計</t>
  </si>
  <si>
    <t>品質・形状・摘要</t>
    <phoneticPr fontId="3"/>
  </si>
  <si>
    <t>式</t>
    <rPh sb="0" eb="1">
      <t>シキ</t>
    </rPh>
    <phoneticPr fontId="3"/>
  </si>
  <si>
    <t>備　　考</t>
  </si>
  <si>
    <t>品 質 ・ 形 状  ・ 摘 要</t>
  </si>
  <si>
    <t>名　　　　称</t>
  </si>
  <si>
    <t>出　　来　　高</t>
  </si>
  <si>
    <t>円也</t>
    <rPh sb="0" eb="1">
      <t>エン</t>
    </rPh>
    <rPh sb="1" eb="2">
      <t>ナリ</t>
    </rPh>
    <phoneticPr fontId="3"/>
  </si>
  <si>
    <t>設  計  内  訳  書</t>
  </si>
  <si>
    <t xml:space="preserve"> 株式会社バン建築事務所</t>
    <rPh sb="1" eb="3">
      <t>カブシキ</t>
    </rPh>
    <rPh sb="3" eb="5">
      <t>ガイシャ</t>
    </rPh>
    <rPh sb="7" eb="9">
      <t>ケンチク</t>
    </rPh>
    <rPh sb="9" eb="11">
      <t>ジム</t>
    </rPh>
    <rPh sb="11" eb="12">
      <t>ジョ</t>
    </rPh>
    <phoneticPr fontId="3"/>
  </si>
  <si>
    <t>(三号様式）</t>
  </si>
  <si>
    <t>Ａ　建築工事　</t>
    <rPh sb="4" eb="6">
      <t>コウジ</t>
    </rPh>
    <phoneticPr fontId="3"/>
  </si>
  <si>
    <t>Ａ　建築工事</t>
    <rPh sb="2" eb="4">
      <t>ケンチク</t>
    </rPh>
    <rPh sb="4" eb="6">
      <t>コウジ</t>
    </rPh>
    <phoneticPr fontId="3"/>
  </si>
  <si>
    <t>　　　　　　　　　　　　　　　　　　　　　　　　　　　　　　　　　　　　　　　　　　　</t>
    <phoneticPr fontId="3"/>
  </si>
  <si>
    <t>ｍ2</t>
    <phoneticPr fontId="3"/>
  </si>
  <si>
    <t>１　直接仮設工事</t>
    <rPh sb="6" eb="8">
      <t>コウジ</t>
    </rPh>
    <phoneticPr fontId="3"/>
  </si>
  <si>
    <t>カ所</t>
    <rPh sb="1" eb="2">
      <t>ショ</t>
    </rPh>
    <phoneticPr fontId="3"/>
  </si>
  <si>
    <t>内部足場</t>
    <rPh sb="0" eb="2">
      <t>ナイブ</t>
    </rPh>
    <rPh sb="2" eb="4">
      <t>アシバ</t>
    </rPh>
    <phoneticPr fontId="3"/>
  </si>
  <si>
    <t>脚立足場</t>
    <rPh sb="0" eb="2">
      <t>キャタツ</t>
    </rPh>
    <rPh sb="2" eb="4">
      <t>アシバ</t>
    </rPh>
    <phoneticPr fontId="3"/>
  </si>
  <si>
    <t>長尺塩ﾋﾞｼｰﾄ貼</t>
    <rPh sb="0" eb="2">
      <t>チョウジャク</t>
    </rPh>
    <rPh sb="2" eb="3">
      <t>エン</t>
    </rPh>
    <rPh sb="8" eb="9">
      <t>ハ</t>
    </rPh>
    <phoneticPr fontId="3"/>
  </si>
  <si>
    <t>　　直接工事費計</t>
    <rPh sb="2" eb="4">
      <t>チョクセツ</t>
    </rPh>
    <rPh sb="4" eb="7">
      <t>コウジヒ</t>
    </rPh>
    <rPh sb="7" eb="8">
      <t>ケイ</t>
    </rPh>
    <phoneticPr fontId="3"/>
  </si>
  <si>
    <t>養生</t>
    <rPh sb="0" eb="2">
      <t>ヨウジョウ</t>
    </rPh>
    <phoneticPr fontId="3"/>
  </si>
  <si>
    <t>石膏ボード貼</t>
    <rPh sb="0" eb="2">
      <t>セッコウ</t>
    </rPh>
    <rPh sb="5" eb="6">
      <t>ハ</t>
    </rPh>
    <phoneticPr fontId="3"/>
  </si>
  <si>
    <t>整理清掃</t>
    <rPh sb="0" eb="2">
      <t>セイリ</t>
    </rPh>
    <phoneticPr fontId="3"/>
  </si>
  <si>
    <t>内部改修</t>
    <rPh sb="0" eb="2">
      <t>ナイブ</t>
    </rPh>
    <rPh sb="2" eb="4">
      <t>カイシュウ</t>
    </rPh>
    <phoneticPr fontId="3"/>
  </si>
  <si>
    <t>ﾎﾞｰﾄﾞ面</t>
    <rPh sb="5" eb="6">
      <t>メン</t>
    </rPh>
    <phoneticPr fontId="3"/>
  </si>
  <si>
    <t>ｍ2</t>
    <phoneticPr fontId="3"/>
  </si>
  <si>
    <t>ｍ</t>
    <phoneticPr fontId="3"/>
  </si>
  <si>
    <t>ｍ3</t>
    <phoneticPr fontId="3"/>
  </si>
  <si>
    <t>混合廃棄物類処理費</t>
    <rPh sb="0" eb="2">
      <t>コンゴウ</t>
    </rPh>
    <rPh sb="2" eb="5">
      <t>ハイキブツ</t>
    </rPh>
    <rPh sb="5" eb="6">
      <t>ルイ</t>
    </rPh>
    <rPh sb="6" eb="9">
      <t>ショリヒ</t>
    </rPh>
    <phoneticPr fontId="3"/>
  </si>
  <si>
    <t>㎏</t>
    <phoneticPr fontId="3"/>
  </si>
  <si>
    <t>Ｂ　電気設備工事</t>
    <rPh sb="2" eb="4">
      <t>デンキ</t>
    </rPh>
    <rPh sb="4" eb="6">
      <t>セツビ</t>
    </rPh>
    <rPh sb="6" eb="8">
      <t>コウジ</t>
    </rPh>
    <phoneticPr fontId="3"/>
  </si>
  <si>
    <t>ｍ2</t>
    <phoneticPr fontId="3"/>
  </si>
  <si>
    <t>ｔ2.0</t>
    <phoneticPr fontId="3"/>
  </si>
  <si>
    <t>混合廃棄物積み込み</t>
    <rPh sb="0" eb="2">
      <t>コンゴウ</t>
    </rPh>
    <rPh sb="2" eb="5">
      <t>ハイキブツ</t>
    </rPh>
    <rPh sb="5" eb="6">
      <t>ツ</t>
    </rPh>
    <rPh sb="7" eb="8">
      <t>コ</t>
    </rPh>
    <phoneticPr fontId="3"/>
  </si>
  <si>
    <t>混合廃棄物運搬</t>
    <rPh sb="0" eb="2">
      <t>コンゴウ</t>
    </rPh>
    <rPh sb="2" eb="5">
      <t>ハイキブツ</t>
    </rPh>
    <rPh sb="5" eb="7">
      <t>ウンパン</t>
    </rPh>
    <phoneticPr fontId="3"/>
  </si>
  <si>
    <t>10kmDID有</t>
    <phoneticPr fontId="3"/>
  </si>
  <si>
    <t>既存床不陸調整</t>
    <rPh sb="0" eb="2">
      <t>キゾン</t>
    </rPh>
    <rPh sb="2" eb="3">
      <t>ユカ</t>
    </rPh>
    <rPh sb="3" eb="5">
      <t>フリク</t>
    </rPh>
    <rPh sb="5" eb="7">
      <t>チョウセイ</t>
    </rPh>
    <phoneticPr fontId="3"/>
  </si>
  <si>
    <t>塩ﾋﾞ廻縁</t>
    <rPh sb="0" eb="1">
      <t>エン</t>
    </rPh>
    <rPh sb="3" eb="5">
      <t>マワリブチ</t>
    </rPh>
    <phoneticPr fontId="3"/>
  </si>
  <si>
    <t>(四号様式）</t>
    <rPh sb="1" eb="2">
      <t>シ</t>
    </rPh>
    <phoneticPr fontId="3"/>
  </si>
  <si>
    <t>　　　工  事  費  一  金</t>
    <phoneticPr fontId="3"/>
  </si>
  <si>
    <t>式</t>
    <rPh sb="0" eb="1">
      <t>シキ</t>
    </rPh>
    <phoneticPr fontId="3"/>
  </si>
  <si>
    <t>仮設間仕切壁</t>
    <rPh sb="0" eb="2">
      <t>カセツ</t>
    </rPh>
    <rPh sb="2" eb="6">
      <t>マジキリカベ</t>
    </rPh>
    <phoneticPr fontId="3"/>
  </si>
  <si>
    <t>ｍ2</t>
    <phoneticPr fontId="3"/>
  </si>
  <si>
    <t>仮設片開きﾄﾞｱ</t>
    <rPh sb="0" eb="2">
      <t>カセツ</t>
    </rPh>
    <rPh sb="2" eb="4">
      <t>カタヒラ</t>
    </rPh>
    <phoneticPr fontId="3"/>
  </si>
  <si>
    <t>カ所</t>
    <rPh sb="1" eb="2">
      <t>ショ</t>
    </rPh>
    <phoneticPr fontId="3"/>
  </si>
  <si>
    <t>ｔ9.5下地ｔ12.5　LGS下地</t>
    <rPh sb="4" eb="6">
      <t>シタジ</t>
    </rPh>
    <rPh sb="15" eb="17">
      <t>シタジ</t>
    </rPh>
    <phoneticPr fontId="3"/>
  </si>
  <si>
    <t>壁ﾋﾞﾆｰﾙｸﾛｽ貼</t>
    <rPh sb="0" eb="1">
      <t>カベ</t>
    </rPh>
    <rPh sb="9" eb="10">
      <t>ハリ</t>
    </rPh>
    <phoneticPr fontId="3"/>
  </si>
  <si>
    <t>硬質合成樹脂巾木</t>
    <rPh sb="0" eb="2">
      <t>コウシツ</t>
    </rPh>
    <rPh sb="2" eb="4">
      <t>ゴウセイ</t>
    </rPh>
    <rPh sb="4" eb="6">
      <t>ジュシ</t>
    </rPh>
    <rPh sb="6" eb="8">
      <t>ハバキ</t>
    </rPh>
    <phoneticPr fontId="3"/>
  </si>
  <si>
    <t>H=70</t>
    <phoneticPr fontId="3"/>
  </si>
  <si>
    <t>ﾎﾞｰﾄﾞ面、素地ごしらえ共</t>
    <rPh sb="5" eb="6">
      <t>メン</t>
    </rPh>
    <rPh sb="7" eb="9">
      <t>ソジ</t>
    </rPh>
    <rPh sb="13" eb="14">
      <t>トモ</t>
    </rPh>
    <phoneticPr fontId="3"/>
  </si>
  <si>
    <t>長尺塩ビｼｰﾄ撤去</t>
    <rPh sb="0" eb="3">
      <t>チョウジャクエン</t>
    </rPh>
    <rPh sb="7" eb="9">
      <t>テッキョ</t>
    </rPh>
    <phoneticPr fontId="3"/>
  </si>
  <si>
    <t>集積共</t>
    <rPh sb="0" eb="3">
      <t>シュウセキトモ</t>
    </rPh>
    <phoneticPr fontId="3"/>
  </si>
  <si>
    <t>巾木撤去</t>
    <rPh sb="0" eb="2">
      <t>ハバキ</t>
    </rPh>
    <rPh sb="2" eb="4">
      <t>テッキョ</t>
    </rPh>
    <phoneticPr fontId="3"/>
  </si>
  <si>
    <t>壁石膏ﾎﾞｰﾄﾞ撤去</t>
    <rPh sb="0" eb="1">
      <t>カベ</t>
    </rPh>
    <rPh sb="1" eb="3">
      <t>セッコウ</t>
    </rPh>
    <rPh sb="8" eb="10">
      <t>テッキョ</t>
    </rPh>
    <phoneticPr fontId="3"/>
  </si>
  <si>
    <t>廻り縁撤去</t>
    <rPh sb="0" eb="1">
      <t>マワ</t>
    </rPh>
    <rPh sb="2" eb="3">
      <t>ブチ</t>
    </rPh>
    <rPh sb="3" eb="5">
      <t>テッキョ</t>
    </rPh>
    <phoneticPr fontId="3"/>
  </si>
  <si>
    <t>天井化粧石膏ﾎﾞｰﾄﾞ撤去</t>
    <rPh sb="0" eb="2">
      <t>テンジョウ</t>
    </rPh>
    <rPh sb="2" eb="4">
      <t>ケショウ</t>
    </rPh>
    <rPh sb="4" eb="6">
      <t>セッコウ</t>
    </rPh>
    <rPh sb="11" eb="13">
      <t>テッキョ</t>
    </rPh>
    <phoneticPr fontId="3"/>
  </si>
  <si>
    <t>一重貼　集積共</t>
    <rPh sb="0" eb="3">
      <t>イチジュウハリ</t>
    </rPh>
    <rPh sb="4" eb="7">
      <t>シュウセキトモ</t>
    </rPh>
    <phoneticPr fontId="3"/>
  </si>
  <si>
    <t>二重貼　集積共</t>
    <rPh sb="0" eb="2">
      <t>ニジュウ</t>
    </rPh>
    <rPh sb="2" eb="3">
      <t>ハリ</t>
    </rPh>
    <rPh sb="4" eb="7">
      <t>シュウセキトモ</t>
    </rPh>
    <phoneticPr fontId="3"/>
  </si>
  <si>
    <t>天井石膏ﾎﾞｰﾄﾞ下地ﾛｯｸｳｰﾙ吸音板撤去</t>
    <rPh sb="0" eb="2">
      <t>テンジョウ</t>
    </rPh>
    <rPh sb="2" eb="4">
      <t>セッコウ</t>
    </rPh>
    <rPh sb="9" eb="11">
      <t>シタジ</t>
    </rPh>
    <rPh sb="17" eb="20">
      <t>キュウオンバン</t>
    </rPh>
    <rPh sb="20" eb="22">
      <t>テッキョ</t>
    </rPh>
    <phoneticPr fontId="3"/>
  </si>
  <si>
    <t>LGS壁下地撤去</t>
    <rPh sb="3" eb="4">
      <t>カベ</t>
    </rPh>
    <rPh sb="4" eb="6">
      <t>シタジ</t>
    </rPh>
    <rPh sb="6" eb="8">
      <t>テッキョ</t>
    </rPh>
    <phoneticPr fontId="3"/>
  </si>
  <si>
    <t>LGS天井下地撤去</t>
    <rPh sb="3" eb="5">
      <t>テンジョウ</t>
    </rPh>
    <rPh sb="5" eb="7">
      <t>シタジ</t>
    </rPh>
    <rPh sb="7" eb="9">
      <t>テッキョ</t>
    </rPh>
    <phoneticPr fontId="3"/>
  </si>
  <si>
    <t>LGS壁下地</t>
    <rPh sb="3" eb="4">
      <t>カベ</t>
    </rPh>
    <rPh sb="4" eb="6">
      <t>シタジ</t>
    </rPh>
    <phoneticPr fontId="3"/>
  </si>
  <si>
    <t>LGS65</t>
    <phoneticPr fontId="3"/>
  </si>
  <si>
    <t>LGS50</t>
    <phoneticPr fontId="3"/>
  </si>
  <si>
    <t>LGS19</t>
    <phoneticPr fontId="3"/>
  </si>
  <si>
    <t>LGS天井下地</t>
    <rPh sb="3" eb="5">
      <t>テンジョウ</t>
    </rPh>
    <rPh sb="5" eb="7">
      <t>シタジ</t>
    </rPh>
    <phoneticPr fontId="3"/>
  </si>
  <si>
    <t>ｽﾃﾝﾚｽ沓摺</t>
    <rPh sb="5" eb="7">
      <t>クツズリ</t>
    </rPh>
    <phoneticPr fontId="3"/>
  </si>
  <si>
    <t>LSD-1</t>
    <phoneticPr fontId="3"/>
  </si>
  <si>
    <t>AW-10</t>
    <phoneticPr fontId="3"/>
  </si>
  <si>
    <t>ｱﾙﾐﾊﾟﾈﾙ共</t>
    <rPh sb="7" eb="8">
      <t>トモ</t>
    </rPh>
    <phoneticPr fontId="3"/>
  </si>
  <si>
    <t>複層ガラス</t>
    <rPh sb="0" eb="2">
      <t>フクソウ</t>
    </rPh>
    <phoneticPr fontId="3"/>
  </si>
  <si>
    <t>鋼製建具障子撤去</t>
    <rPh sb="0" eb="4">
      <t>コウセイタテグ</t>
    </rPh>
    <rPh sb="4" eb="6">
      <t>ショウジ</t>
    </rPh>
    <rPh sb="6" eb="8">
      <t>テッキョ</t>
    </rPh>
    <phoneticPr fontId="3"/>
  </si>
  <si>
    <t>ｶﾞﾗｽ撤去</t>
    <rPh sb="4" eb="6">
      <t>テッキョ</t>
    </rPh>
    <phoneticPr fontId="3"/>
  </si>
  <si>
    <t>ｍ</t>
    <phoneticPr fontId="3"/>
  </si>
  <si>
    <t>廃プラ類積み込み</t>
    <rPh sb="0" eb="1">
      <t>ハイ</t>
    </rPh>
    <rPh sb="3" eb="4">
      <t>ルイ</t>
    </rPh>
    <rPh sb="4" eb="5">
      <t>ツ</t>
    </rPh>
    <rPh sb="6" eb="7">
      <t>コ</t>
    </rPh>
    <phoneticPr fontId="3"/>
  </si>
  <si>
    <t>金属類積み込み</t>
    <rPh sb="0" eb="2">
      <t>キンゾク</t>
    </rPh>
    <rPh sb="2" eb="3">
      <t>ルイ</t>
    </rPh>
    <rPh sb="3" eb="4">
      <t>ツ</t>
    </rPh>
    <rPh sb="5" eb="6">
      <t>コ</t>
    </rPh>
    <phoneticPr fontId="3"/>
  </si>
  <si>
    <t>ｶﾞﾗｽ類積み込み</t>
    <rPh sb="4" eb="6">
      <t>ツミコ</t>
    </rPh>
    <rPh sb="5" eb="6">
      <t>ツ</t>
    </rPh>
    <rPh sb="7" eb="8">
      <t>コ</t>
    </rPh>
    <phoneticPr fontId="3"/>
  </si>
  <si>
    <t>廃プラ類運搬</t>
    <rPh sb="0" eb="1">
      <t>ハイ</t>
    </rPh>
    <rPh sb="3" eb="4">
      <t>ルイ</t>
    </rPh>
    <rPh sb="4" eb="6">
      <t>ウンパン</t>
    </rPh>
    <phoneticPr fontId="3"/>
  </si>
  <si>
    <t>金属類運搬</t>
    <rPh sb="0" eb="2">
      <t>キンゾク</t>
    </rPh>
    <rPh sb="2" eb="3">
      <t>ルイ</t>
    </rPh>
    <rPh sb="3" eb="5">
      <t>ウンパン</t>
    </rPh>
    <phoneticPr fontId="3"/>
  </si>
  <si>
    <t>ｶﾞﾗｽ類運搬</t>
    <rPh sb="4" eb="6">
      <t>ウンパン</t>
    </rPh>
    <rPh sb="5" eb="7">
      <t>ウンパン</t>
    </rPh>
    <phoneticPr fontId="3"/>
  </si>
  <si>
    <t>二重貼　集積共</t>
    <rPh sb="0" eb="3">
      <t>ニジュウハリ</t>
    </rPh>
    <rPh sb="4" eb="7">
      <t>シュウセキトモ</t>
    </rPh>
    <phoneticPr fontId="3"/>
  </si>
  <si>
    <t>型ガラス</t>
    <rPh sb="0" eb="1">
      <t>カタ</t>
    </rPh>
    <phoneticPr fontId="3"/>
  </si>
  <si>
    <t>K-1　収納付ﾍﾞｯﾄﾞ</t>
    <rPh sb="4" eb="6">
      <t>シュウノウ</t>
    </rPh>
    <rPh sb="6" eb="7">
      <t>ツ</t>
    </rPh>
    <phoneticPr fontId="3"/>
  </si>
  <si>
    <t>S-2　名刹ﾌﾟﾚｰﾄ</t>
    <rPh sb="4" eb="6">
      <t>メイサツ</t>
    </rPh>
    <phoneticPr fontId="3"/>
  </si>
  <si>
    <t>W=40</t>
    <phoneticPr fontId="3"/>
  </si>
  <si>
    <t>A-EP塗装</t>
    <rPh sb="4" eb="6">
      <t>トソウ</t>
    </rPh>
    <phoneticPr fontId="3"/>
  </si>
  <si>
    <t>天井ﾛｯｸｳｰﾙ吸音板</t>
    <rPh sb="0" eb="2">
      <t>テンジョウ</t>
    </rPh>
    <rPh sb="8" eb="11">
      <t>キュウオンバン</t>
    </rPh>
    <phoneticPr fontId="3"/>
  </si>
  <si>
    <t>t9.5石膏ﾎﾞｰﾄﾞ下地t9ﾛｯｸｳｰﾙ吸音板</t>
    <rPh sb="4" eb="6">
      <t>セッコウ</t>
    </rPh>
    <rPh sb="11" eb="13">
      <t>シタジ</t>
    </rPh>
    <rPh sb="21" eb="24">
      <t>キュウオンバン</t>
    </rPh>
    <phoneticPr fontId="3"/>
  </si>
  <si>
    <t>廃プラ類処理費</t>
    <rPh sb="0" eb="1">
      <t>ハイ</t>
    </rPh>
    <rPh sb="3" eb="4">
      <t>ルイ</t>
    </rPh>
    <rPh sb="4" eb="6">
      <t>ショリ</t>
    </rPh>
    <rPh sb="6" eb="7">
      <t>ヒ</t>
    </rPh>
    <phoneticPr fontId="2"/>
  </si>
  <si>
    <t>金属類処理費</t>
    <rPh sb="0" eb="2">
      <t>キンゾク</t>
    </rPh>
    <rPh sb="2" eb="3">
      <t>ルイ</t>
    </rPh>
    <rPh sb="3" eb="5">
      <t>ショリ</t>
    </rPh>
    <rPh sb="5" eb="6">
      <t>ヒ</t>
    </rPh>
    <phoneticPr fontId="2"/>
  </si>
  <si>
    <t>ｶﾞﾗｽ類処理費</t>
    <rPh sb="4" eb="5">
      <t>ルイ</t>
    </rPh>
    <rPh sb="5" eb="7">
      <t>ショリ</t>
    </rPh>
    <rPh sb="7" eb="8">
      <t>ヒ</t>
    </rPh>
    <phoneticPr fontId="3"/>
  </si>
  <si>
    <t>壁LGS開口補強　</t>
    <rPh sb="0" eb="1">
      <t>カベ</t>
    </rPh>
    <rPh sb="4" eb="8">
      <t>カイコウホキョウ</t>
    </rPh>
    <phoneticPr fontId="3"/>
  </si>
  <si>
    <t>450×450</t>
    <phoneticPr fontId="3"/>
  </si>
  <si>
    <t>天井LGS開口補強</t>
    <rPh sb="0" eb="2">
      <t>テンジョウ</t>
    </rPh>
    <rPh sb="5" eb="9">
      <t>カイコウホキョウ</t>
    </rPh>
    <phoneticPr fontId="3"/>
  </si>
  <si>
    <t>S-1　仮眠室ﾅﾝﾊﾞｰｻｲﾝ</t>
    <rPh sb="4" eb="7">
      <t>カミンシツ</t>
    </rPh>
    <phoneticPr fontId="3"/>
  </si>
  <si>
    <t>既存床ｹﾚﾝ</t>
    <rPh sb="0" eb="2">
      <t>キゾン</t>
    </rPh>
    <rPh sb="2" eb="3">
      <t>ユカ</t>
    </rPh>
    <phoneticPr fontId="3"/>
  </si>
  <si>
    <t>W900×H2000</t>
    <phoneticPr fontId="3"/>
  </si>
  <si>
    <t>ﾛｰﾙｽｸﾘｰﾝ</t>
    <phoneticPr fontId="3"/>
  </si>
  <si>
    <t>カ所</t>
    <rPh sb="1" eb="2">
      <t>ショ</t>
    </rPh>
    <phoneticPr fontId="3"/>
  </si>
  <si>
    <t>650×1700　　</t>
    <phoneticPr fontId="3"/>
  </si>
  <si>
    <t>FL-5+6A+FL-3　ｸﾘｰﾆﾝｸﾞ共</t>
    <rPh sb="20" eb="21">
      <t>トモ</t>
    </rPh>
    <phoneticPr fontId="3"/>
  </si>
  <si>
    <t>ｔ4　ｸﾘｰﾆﾝｸﾞ共</t>
    <rPh sb="10" eb="11">
      <t>トモ</t>
    </rPh>
    <phoneticPr fontId="3"/>
  </si>
  <si>
    <t>Ｄ　共通仮設費</t>
    <rPh sb="2" eb="6">
      <t>キョウツウカセツ</t>
    </rPh>
    <rPh sb="6" eb="7">
      <t>ヒ</t>
    </rPh>
    <phoneticPr fontId="3"/>
  </si>
  <si>
    <t>純工事費</t>
    <rPh sb="0" eb="1">
      <t>ジュン</t>
    </rPh>
    <rPh sb="1" eb="4">
      <t>コウジヒ</t>
    </rPh>
    <phoneticPr fontId="3"/>
  </si>
  <si>
    <t>Ｅ　現場管理費</t>
    <rPh sb="2" eb="7">
      <t>ゲンバカンリヒ</t>
    </rPh>
    <phoneticPr fontId="3"/>
  </si>
  <si>
    <t>工事原価</t>
    <rPh sb="0" eb="4">
      <t>コウジゲンカ</t>
    </rPh>
    <phoneticPr fontId="3"/>
  </si>
  <si>
    <t>Ｆ　一般管理費</t>
    <rPh sb="2" eb="7">
      <t>イッパンカンリヒ</t>
    </rPh>
    <phoneticPr fontId="3"/>
  </si>
  <si>
    <t>工事単価</t>
    <rPh sb="0" eb="4">
      <t>コウジタンカ</t>
    </rPh>
    <phoneticPr fontId="3"/>
  </si>
  <si>
    <t>Ｈ　消費税相当額</t>
    <rPh sb="2" eb="8">
      <t>ショウヒゼイソウトウガク</t>
    </rPh>
    <phoneticPr fontId="3"/>
  </si>
  <si>
    <t>合　計</t>
    <rPh sb="0" eb="1">
      <t>ゴウ</t>
    </rPh>
    <rPh sb="2" eb="3">
      <t>ケイ</t>
    </rPh>
    <phoneticPr fontId="3"/>
  </si>
  <si>
    <t>ｶｰﾃﾝﾎﾞｯｸｽ</t>
    <phoneticPr fontId="3"/>
  </si>
  <si>
    <t>150×100　ｽﾌﾟﾙｰｽCL</t>
    <phoneticPr fontId="3"/>
  </si>
  <si>
    <t>ｍ</t>
    <phoneticPr fontId="3"/>
  </si>
  <si>
    <t>G　産業廃棄物処理費</t>
    <rPh sb="2" eb="4">
      <t>サンギョウ</t>
    </rPh>
    <rPh sb="4" eb="7">
      <t>ハイキブツ</t>
    </rPh>
    <rPh sb="7" eb="9">
      <t>ショリ</t>
    </rPh>
    <rPh sb="9" eb="10">
      <t>ヒ</t>
    </rPh>
    <phoneticPr fontId="3"/>
  </si>
  <si>
    <t>Ｇ 産業廃棄物処理費</t>
    <phoneticPr fontId="3"/>
  </si>
  <si>
    <t>Ｃ 機械設備工事</t>
    <rPh sb="2" eb="8">
      <t>キカイセツビコウジ</t>
    </rPh>
    <phoneticPr fontId="3"/>
  </si>
  <si>
    <t>　1)冷暖房設備</t>
    <rPh sb="3" eb="6">
      <t>レイダンボウ</t>
    </rPh>
    <rPh sb="6" eb="8">
      <t>セツビ</t>
    </rPh>
    <phoneticPr fontId="23"/>
  </si>
  <si>
    <t>　2)換気設備</t>
    <rPh sb="3" eb="5">
      <t>カンキ</t>
    </rPh>
    <rPh sb="5" eb="7">
      <t>セツビ</t>
    </rPh>
    <phoneticPr fontId="23"/>
  </si>
  <si>
    <t>　3)撤去工事</t>
    <rPh sb="3" eb="5">
      <t>テッキョ</t>
    </rPh>
    <rPh sb="5" eb="7">
      <t>コウジ</t>
    </rPh>
    <phoneticPr fontId="23"/>
  </si>
  <si>
    <t>小計</t>
    <rPh sb="0" eb="2">
      <t>ショウケイ</t>
    </rPh>
    <phoneticPr fontId="3"/>
  </si>
  <si>
    <t>DID有り　　8km</t>
    <rPh sb="3" eb="4">
      <t>アリ</t>
    </rPh>
    <phoneticPr fontId="3"/>
  </si>
  <si>
    <t>撤去材運搬費</t>
    <rPh sb="0" eb="2">
      <t>テッキョ</t>
    </rPh>
    <rPh sb="2" eb="3">
      <t>ザイ</t>
    </rPh>
    <rPh sb="3" eb="5">
      <t>ウンパン</t>
    </rPh>
    <rPh sb="5" eb="6">
      <t>ヒ</t>
    </rPh>
    <phoneticPr fontId="3"/>
  </si>
  <si>
    <t>人力積込</t>
    <rPh sb="0" eb="2">
      <t>ジンリキ</t>
    </rPh>
    <rPh sb="2" eb="4">
      <t>ツミコ</t>
    </rPh>
    <phoneticPr fontId="3"/>
  </si>
  <si>
    <t>個</t>
    <rPh sb="0" eb="1">
      <t>コ</t>
    </rPh>
    <phoneticPr fontId="23"/>
  </si>
  <si>
    <t>150Φ</t>
  </si>
  <si>
    <t>SUSﾌﾟﾚｰﾄ</t>
  </si>
  <si>
    <t>2個用ﾌﾗｯｼｭﾌﾟﾚｰﾄ</t>
    <rPh sb="1" eb="2">
      <t>コ</t>
    </rPh>
    <rPh sb="2" eb="3">
      <t>ヨウ</t>
    </rPh>
    <phoneticPr fontId="23"/>
  </si>
  <si>
    <t>ｍ</t>
  </si>
  <si>
    <t>25A</t>
  </si>
  <si>
    <t>ﾄﾞﾚﾝ管撤去</t>
    <rPh sb="4" eb="5">
      <t>カン</t>
    </rPh>
    <rPh sb="5" eb="7">
      <t>テッキョ</t>
    </rPh>
    <phoneticPr fontId="23"/>
  </si>
  <si>
    <t>6.4Φｘ12.7Φ</t>
  </si>
  <si>
    <t>冷媒管撤去</t>
    <rPh sb="0" eb="2">
      <t>レイバイ</t>
    </rPh>
    <rPh sb="2" eb="3">
      <t>カン</t>
    </rPh>
    <rPh sb="3" eb="5">
      <t>テッキョ</t>
    </rPh>
    <phoneticPr fontId="23"/>
  </si>
  <si>
    <t>ﾊﾟｲﾌﾟﾌｰﾄﾞ撤去</t>
    <rPh sb="9" eb="11">
      <t>テッキョ</t>
    </rPh>
    <phoneticPr fontId="23"/>
  </si>
  <si>
    <t>ｽﾊﾟｲﾗﾙﾀﾞｸﾄ撤去</t>
    <rPh sb="10" eb="12">
      <t>テッキョ</t>
    </rPh>
    <phoneticPr fontId="23"/>
  </si>
  <si>
    <t>箇所</t>
    <rPh sb="0" eb="2">
      <t>カショ</t>
    </rPh>
    <phoneticPr fontId="23"/>
  </si>
  <si>
    <t>ﾄﾞﾚﾝ切断</t>
    <rPh sb="4" eb="6">
      <t>セツダン</t>
    </rPh>
    <phoneticPr fontId="23"/>
  </si>
  <si>
    <t>樹脂管</t>
    <rPh sb="0" eb="2">
      <t>ジュシ</t>
    </rPh>
    <rPh sb="2" eb="3">
      <t>カン</t>
    </rPh>
    <phoneticPr fontId="23"/>
  </si>
  <si>
    <t>冷媒配管切断</t>
    <rPh sb="0" eb="2">
      <t>レイバイ</t>
    </rPh>
    <rPh sb="2" eb="4">
      <t>ハイカン</t>
    </rPh>
    <rPh sb="4" eb="6">
      <t>セツダン</t>
    </rPh>
    <phoneticPr fontId="23"/>
  </si>
  <si>
    <t>台</t>
    <rPh sb="0" eb="1">
      <t>ダイ</t>
    </rPh>
    <phoneticPr fontId="23"/>
  </si>
  <si>
    <t>天井換気扇撤去</t>
    <rPh sb="0" eb="2">
      <t>テンジョウ</t>
    </rPh>
    <rPh sb="2" eb="5">
      <t>カンキセン</t>
    </rPh>
    <rPh sb="5" eb="7">
      <t>テッキョ</t>
    </rPh>
    <phoneticPr fontId="23"/>
  </si>
  <si>
    <t>冷房能力4.5ｋW以下</t>
    <rPh sb="0" eb="2">
      <t>レイボウ</t>
    </rPh>
    <rPh sb="2" eb="4">
      <t>ノウリョク</t>
    </rPh>
    <rPh sb="9" eb="11">
      <t>イカ</t>
    </rPh>
    <phoneticPr fontId="23"/>
  </si>
  <si>
    <t>ﾏﾙﾁ屋内機撤去</t>
    <rPh sb="3" eb="6">
      <t>オクナイキ</t>
    </rPh>
    <rPh sb="6" eb="8">
      <t>テッキョ</t>
    </rPh>
    <phoneticPr fontId="23"/>
  </si>
  <si>
    <t>天井ｶｾｯﾄ2方向</t>
    <rPh sb="0" eb="2">
      <t>テンジョウ</t>
    </rPh>
    <rPh sb="7" eb="9">
      <t>ホウコウ</t>
    </rPh>
    <phoneticPr fontId="23"/>
  </si>
  <si>
    <t>本</t>
    <rPh sb="0" eb="1">
      <t>ホン</t>
    </rPh>
    <phoneticPr fontId="23"/>
  </si>
  <si>
    <t>保温付100Φ</t>
    <rPh sb="0" eb="2">
      <t>ホオン</t>
    </rPh>
    <rPh sb="2" eb="3">
      <t>ツキ</t>
    </rPh>
    <phoneticPr fontId="23"/>
  </si>
  <si>
    <t>ﾌﾚｷｼﾌﾞﾙﾀﾞｸﾄ</t>
  </si>
  <si>
    <t>UTT100A3M</t>
  </si>
  <si>
    <t>ﾊﾟｲﾌﾟﾌｰﾄﾞ</t>
  </si>
  <si>
    <t>ＳＵＳ製100Φ</t>
    <rPh sb="3" eb="4">
      <t>セイ</t>
    </rPh>
    <phoneticPr fontId="23"/>
  </si>
  <si>
    <t>天井換気扇据付</t>
    <rPh sb="0" eb="5">
      <t>テンジョウカンキセン</t>
    </rPh>
    <rPh sb="5" eb="7">
      <t>スエツケ</t>
    </rPh>
    <phoneticPr fontId="23"/>
  </si>
  <si>
    <t>15cmﾀｲﾌﾟ　140ｍ3/h</t>
  </si>
  <si>
    <t>天井換気扇</t>
    <rPh sb="0" eb="2">
      <t>テンジョウ</t>
    </rPh>
    <rPh sb="2" eb="5">
      <t>カンキセン</t>
    </rPh>
    <phoneticPr fontId="23"/>
  </si>
  <si>
    <t>EM-EEF1.6mm-3C</t>
  </si>
  <si>
    <t>連絡線</t>
    <rPh sb="0" eb="2">
      <t>レンラク</t>
    </rPh>
    <rPh sb="2" eb="3">
      <t>セン</t>
    </rPh>
    <phoneticPr fontId="23"/>
  </si>
  <si>
    <t>16Φ</t>
  </si>
  <si>
    <t>ﾄﾞﾚﾝﾎｰｽ</t>
  </si>
  <si>
    <t>60ｘ58</t>
    <phoneticPr fontId="3"/>
  </si>
  <si>
    <t>保温化粧ｶﾊﾞｰ</t>
    <rPh sb="0" eb="2">
      <t>ホオン</t>
    </rPh>
    <rPh sb="2" eb="4">
      <t>ケショウ</t>
    </rPh>
    <phoneticPr fontId="23"/>
  </si>
  <si>
    <t>9.5Φ</t>
  </si>
  <si>
    <t>冷媒用被覆銅管</t>
    <rPh sb="0" eb="2">
      <t>レイバイ</t>
    </rPh>
    <rPh sb="2" eb="3">
      <t>ヨウ</t>
    </rPh>
    <rPh sb="3" eb="5">
      <t>ヒフク</t>
    </rPh>
    <rPh sb="5" eb="7">
      <t>ドウカン</t>
    </rPh>
    <phoneticPr fontId="23"/>
  </si>
  <si>
    <t>ｶﾞｽ管</t>
    <rPh sb="3" eb="4">
      <t>カン</t>
    </rPh>
    <phoneticPr fontId="23"/>
  </si>
  <si>
    <t>6.4Φ</t>
  </si>
  <si>
    <t>液管</t>
    <rPh sb="0" eb="1">
      <t>エキ</t>
    </rPh>
    <rPh sb="1" eb="2">
      <t>カン</t>
    </rPh>
    <phoneticPr fontId="23"/>
  </si>
  <si>
    <t>NBM-500</t>
  </si>
  <si>
    <t>縁石ﾀｲﾌﾟ基礎</t>
    <rPh sb="0" eb="2">
      <t>エンセキ</t>
    </rPh>
    <rPh sb="6" eb="8">
      <t>キソ</t>
    </rPh>
    <phoneticPr fontId="23"/>
  </si>
  <si>
    <t>300H</t>
  </si>
  <si>
    <t>屋外機架台</t>
    <rPh sb="0" eb="3">
      <t>オクガイキ</t>
    </rPh>
    <rPh sb="3" eb="5">
      <t>カダイ</t>
    </rPh>
    <phoneticPr fontId="23"/>
  </si>
  <si>
    <t>溶融亜鉛メッキ</t>
    <rPh sb="0" eb="4">
      <t>ヨウユウアエン</t>
    </rPh>
    <phoneticPr fontId="23"/>
  </si>
  <si>
    <t>2.8ｋW以下</t>
    <rPh sb="5" eb="7">
      <t>イカ</t>
    </rPh>
    <phoneticPr fontId="23"/>
  </si>
  <si>
    <t>屋内機据付</t>
    <rPh sb="0" eb="2">
      <t>オクナイ</t>
    </rPh>
    <rPh sb="2" eb="3">
      <t>キ</t>
    </rPh>
    <rPh sb="3" eb="5">
      <t>スエツケ</t>
    </rPh>
    <phoneticPr fontId="23"/>
  </si>
  <si>
    <t>ﾙｰﾑｴｱｺﾝ</t>
  </si>
  <si>
    <t>6.8ｋW以下</t>
    <rPh sb="5" eb="7">
      <t>イカ</t>
    </rPh>
    <phoneticPr fontId="23"/>
  </si>
  <si>
    <t>屋外機据付</t>
    <rPh sb="0" eb="3">
      <t>オクガイキ</t>
    </rPh>
    <rPh sb="3" eb="5">
      <t>スエツケ</t>
    </rPh>
    <phoneticPr fontId="23"/>
  </si>
  <si>
    <t>2.8ｋW形</t>
    <rPh sb="5" eb="6">
      <t>カタ</t>
    </rPh>
    <phoneticPr fontId="23"/>
  </si>
  <si>
    <t>ﾙｰﾑﾏﾙﾁｴｱｺﾝ屋内機</t>
    <rPh sb="10" eb="12">
      <t>オクナイ</t>
    </rPh>
    <rPh sb="12" eb="13">
      <t>キ</t>
    </rPh>
    <phoneticPr fontId="23"/>
  </si>
  <si>
    <t>壁掛形標準ﾀｲﾌﾟ</t>
    <rPh sb="0" eb="1">
      <t>カベ</t>
    </rPh>
    <rPh sb="1" eb="2">
      <t>カケ</t>
    </rPh>
    <rPh sb="2" eb="3">
      <t>カタ</t>
    </rPh>
    <rPh sb="3" eb="5">
      <t>ヒョウジュン</t>
    </rPh>
    <phoneticPr fontId="23"/>
  </si>
  <si>
    <t>暖：6.8ｋW　2M533AV</t>
    <rPh sb="0" eb="1">
      <t>ダン</t>
    </rPh>
    <phoneticPr fontId="23"/>
  </si>
  <si>
    <t>ﾙｰﾑﾏﾙﾁｴｱｺﾝ屋外機</t>
    <rPh sb="10" eb="13">
      <t>オクガイキ</t>
    </rPh>
    <phoneticPr fontId="23"/>
  </si>
  <si>
    <t>2室用　冷：5.3ｋW</t>
    <rPh sb="1" eb="2">
      <t>シツ</t>
    </rPh>
    <rPh sb="2" eb="3">
      <t>ヨウ</t>
    </rPh>
    <rPh sb="4" eb="5">
      <t>レイ</t>
    </rPh>
    <phoneticPr fontId="23"/>
  </si>
  <si>
    <t>備　考</t>
    <rPh sb="0" eb="1">
      <t>ビ</t>
    </rPh>
    <rPh sb="2" eb="3">
      <t>コウ</t>
    </rPh>
    <phoneticPr fontId="3"/>
  </si>
  <si>
    <t>金　　額</t>
    <rPh sb="0" eb="1">
      <t>キン</t>
    </rPh>
    <rPh sb="3" eb="4">
      <t>ガク</t>
    </rPh>
    <phoneticPr fontId="3"/>
  </si>
  <si>
    <t>数　量</t>
    <rPh sb="0" eb="1">
      <t>カズ</t>
    </rPh>
    <rPh sb="2" eb="3">
      <t>リョウ</t>
    </rPh>
    <phoneticPr fontId="3"/>
  </si>
  <si>
    <t>単　価</t>
    <rPh sb="0" eb="1">
      <t>タン</t>
    </rPh>
    <rPh sb="2" eb="3">
      <t>アタイ</t>
    </rPh>
    <phoneticPr fontId="3"/>
  </si>
  <si>
    <t>単　位</t>
    <rPh sb="0" eb="1">
      <t>タン</t>
    </rPh>
    <rPh sb="2" eb="3">
      <t>クライ</t>
    </rPh>
    <phoneticPr fontId="3"/>
  </si>
  <si>
    <t>品種・形状・摘要</t>
    <rPh sb="0" eb="2">
      <t>ヒンシュ</t>
    </rPh>
    <rPh sb="3" eb="5">
      <t>ケイジョウ</t>
    </rPh>
    <rPh sb="6" eb="8">
      <t>テキヨウ</t>
    </rPh>
    <phoneticPr fontId="3"/>
  </si>
  <si>
    <t>名　　　　　称</t>
    <rPh sb="0" eb="1">
      <t>メイ</t>
    </rPh>
    <rPh sb="6" eb="7">
      <t>ショウ</t>
    </rPh>
    <phoneticPr fontId="3"/>
  </si>
  <si>
    <t>出　来　高</t>
    <rPh sb="0" eb="1">
      <t>デ</t>
    </rPh>
    <rPh sb="2" eb="3">
      <t>キ</t>
    </rPh>
    <rPh sb="4" eb="5">
      <t>タカ</t>
    </rPh>
    <phoneticPr fontId="3"/>
  </si>
  <si>
    <t>Ｃ　機械設備工事</t>
    <rPh sb="2" eb="4">
      <t>キカイ</t>
    </rPh>
    <rPh sb="4" eb="6">
      <t>セツビ</t>
    </rPh>
    <rPh sb="6" eb="8">
      <t>コウジ</t>
    </rPh>
    <phoneticPr fontId="3"/>
  </si>
  <si>
    <t>蛍光灯バルブ</t>
    <rPh sb="0" eb="3">
      <t>ケイコウトウ</t>
    </rPh>
    <phoneticPr fontId="3"/>
  </si>
  <si>
    <t>本</t>
    <rPh sb="0" eb="1">
      <t>ホン</t>
    </rPh>
    <phoneticPr fontId="3"/>
  </si>
  <si>
    <t>ｍ3</t>
  </si>
  <si>
    <t>DID有り　　8km</t>
    <rPh sb="3" eb="4">
      <t>アリ</t>
    </rPh>
    <phoneticPr fontId="1"/>
  </si>
  <si>
    <t>撤去材運搬費</t>
    <rPh sb="0" eb="2">
      <t>テッキョ</t>
    </rPh>
    <rPh sb="2" eb="3">
      <t>ザイ</t>
    </rPh>
    <rPh sb="3" eb="5">
      <t>ウンパン</t>
    </rPh>
    <rPh sb="5" eb="6">
      <t>ヒ</t>
    </rPh>
    <phoneticPr fontId="1"/>
  </si>
  <si>
    <t>人力積込</t>
    <rPh sb="0" eb="2">
      <t>ジンリキ</t>
    </rPh>
    <rPh sb="2" eb="4">
      <t>ツミコ</t>
    </rPh>
    <phoneticPr fontId="1"/>
  </si>
  <si>
    <t>個</t>
    <rPh sb="0" eb="1">
      <t>コ</t>
    </rPh>
    <phoneticPr fontId="1"/>
  </si>
  <si>
    <t>再使用しない</t>
    <rPh sb="0" eb="3">
      <t>サイシヨウ</t>
    </rPh>
    <phoneticPr fontId="1"/>
  </si>
  <si>
    <t>ｽﾎﾟｯﾄ型感知器　撤去</t>
    <rPh sb="5" eb="6">
      <t>ガタ</t>
    </rPh>
    <rPh sb="6" eb="9">
      <t>カンチキ</t>
    </rPh>
    <rPh sb="10" eb="12">
      <t>テッキョ</t>
    </rPh>
    <phoneticPr fontId="1"/>
  </si>
  <si>
    <t>戸外表示灯</t>
    <rPh sb="0" eb="2">
      <t>コガイ</t>
    </rPh>
    <rPh sb="2" eb="5">
      <t>ヒョウジトウ</t>
    </rPh>
    <phoneticPr fontId="1"/>
  </si>
  <si>
    <t>2種　露出</t>
    <rPh sb="1" eb="2">
      <t>シュ</t>
    </rPh>
    <rPh sb="3" eb="5">
      <t>ロシュツ</t>
    </rPh>
    <phoneticPr fontId="1"/>
  </si>
  <si>
    <t>差動式ｽﾎﾟｯﾄ型感知器</t>
    <rPh sb="0" eb="3">
      <t>サドウシキ</t>
    </rPh>
    <rPh sb="8" eb="9">
      <t>ガタ</t>
    </rPh>
    <rPh sb="9" eb="12">
      <t>カンチキ</t>
    </rPh>
    <phoneticPr fontId="1"/>
  </si>
  <si>
    <t>0.9-4C　天井内</t>
    <rPh sb="7" eb="10">
      <t>テンジョウナイ</t>
    </rPh>
    <phoneticPr fontId="1"/>
  </si>
  <si>
    <t>(EM-AE)</t>
  </si>
  <si>
    <t>警報用ｹｰﾌﾞﾙ</t>
    <rPh sb="0" eb="2">
      <t>ケイホウ</t>
    </rPh>
    <rPh sb="2" eb="3">
      <t>ヨウ</t>
    </rPh>
    <phoneticPr fontId="1"/>
  </si>
  <si>
    <t>0.9-2C　PF内</t>
    <rPh sb="9" eb="10">
      <t>ナイ</t>
    </rPh>
    <phoneticPr fontId="1"/>
  </si>
  <si>
    <t>0.9-2C　天井内</t>
    <rPh sb="7" eb="10">
      <t>テンジョウナイ</t>
    </rPh>
    <phoneticPr fontId="1"/>
  </si>
  <si>
    <t>中形四角　浅形</t>
    <rPh sb="0" eb="2">
      <t>チュウガタ</t>
    </rPh>
    <rPh sb="2" eb="4">
      <t>シカク</t>
    </rPh>
    <rPh sb="5" eb="6">
      <t>アサ</t>
    </rPh>
    <rPh sb="6" eb="7">
      <t>ガタ</t>
    </rPh>
    <phoneticPr fontId="1"/>
  </si>
  <si>
    <t>ｱｳﾄﾚｯﾄﾎﾞｯｸｽ</t>
  </si>
  <si>
    <t>(16)　いんぺい</t>
  </si>
  <si>
    <t>(PF)</t>
  </si>
  <si>
    <t>合成樹脂製可とう電線管</t>
    <rPh sb="0" eb="2">
      <t>ゴウセイ</t>
    </rPh>
    <rPh sb="2" eb="5">
      <t>ジュシセイ</t>
    </rPh>
    <rPh sb="5" eb="6">
      <t>カ</t>
    </rPh>
    <rPh sb="8" eb="11">
      <t>デンセンカン</t>
    </rPh>
    <phoneticPr fontId="1"/>
  </si>
  <si>
    <t>中間型</t>
    <rPh sb="0" eb="3">
      <t>チュウカンガタ</t>
    </rPh>
    <phoneticPr fontId="1"/>
  </si>
  <si>
    <t>撤去</t>
    <rPh sb="0" eb="2">
      <t>テッキョ</t>
    </rPh>
    <phoneticPr fontId="3"/>
  </si>
  <si>
    <t>撤去</t>
    <rPh sb="0" eb="2">
      <t>テッキョ</t>
    </rPh>
    <phoneticPr fontId="1"/>
  </si>
  <si>
    <t>直列ﾕﾆｯﾄ</t>
    <rPh sb="0" eb="2">
      <t>チョクレツ</t>
    </rPh>
    <phoneticPr fontId="1"/>
  </si>
  <si>
    <t>S-5C-FB　PF内</t>
    <rPh sb="10" eb="11">
      <t>ナイ</t>
    </rPh>
    <phoneticPr fontId="1"/>
  </si>
  <si>
    <t>EM-同軸ｹｰﾌﾞﾙ</t>
    <rPh sb="3" eb="5">
      <t>ドウジク</t>
    </rPh>
    <phoneticPr fontId="1"/>
  </si>
  <si>
    <t>(PF)　撤去</t>
    <rPh sb="5" eb="7">
      <t>テッキョ</t>
    </rPh>
    <phoneticPr fontId="1"/>
  </si>
  <si>
    <t>角・ﾌﾞﾗﾝｸ</t>
    <rPh sb="0" eb="1">
      <t>カク</t>
    </rPh>
    <phoneticPr fontId="1"/>
  </si>
  <si>
    <t>ﾌﾗｯｼｭﾌﾟﾚｰﾄ(金属)</t>
    <rPh sb="11" eb="13">
      <t>キンゾク</t>
    </rPh>
    <phoneticPr fontId="1"/>
  </si>
  <si>
    <t>1.2mm　PF内</t>
    <rPh sb="8" eb="9">
      <t>ナイ</t>
    </rPh>
    <phoneticPr fontId="1"/>
  </si>
  <si>
    <t>導入線</t>
    <rPh sb="0" eb="2">
      <t>ドウニュウ</t>
    </rPh>
    <rPh sb="2" eb="3">
      <t>セン</t>
    </rPh>
    <phoneticPr fontId="1"/>
  </si>
  <si>
    <t>個</t>
  </si>
  <si>
    <t>SC6Hi-1-V3</t>
    <phoneticPr fontId="3"/>
  </si>
  <si>
    <t>撤去</t>
  </si>
  <si>
    <t>天井埋込ｽﾋﾟｰｶｰ</t>
  </si>
  <si>
    <t>1.2-3C　天井内</t>
  </si>
  <si>
    <t>EM-HPｹｰﾌﾞﾙ</t>
    <phoneticPr fontId="3"/>
  </si>
  <si>
    <t>SC6-1W-V3</t>
  </si>
  <si>
    <t>天井埋込ｽﾋﾟｰｶｰ</t>
    <rPh sb="0" eb="2">
      <t>テンジョウ</t>
    </rPh>
    <rPh sb="2" eb="4">
      <t>ウメコミ</t>
    </rPh>
    <phoneticPr fontId="1"/>
  </si>
  <si>
    <t>1.2-3C　天井内</t>
    <rPh sb="7" eb="10">
      <t>テンジョウナイ</t>
    </rPh>
    <phoneticPr fontId="1"/>
  </si>
  <si>
    <t>MCCB2P20A</t>
  </si>
  <si>
    <t>ﾌﾞﾚｰｶｰ撤去</t>
    <rPh sb="6" eb="8">
      <t>テッキョ</t>
    </rPh>
    <phoneticPr fontId="1"/>
  </si>
  <si>
    <t>ELCB2P20A</t>
  </si>
  <si>
    <t>ﾌﾞﾚｰｶｰ新設</t>
    <rPh sb="6" eb="8">
      <t>シンセツ</t>
    </rPh>
    <phoneticPr fontId="1"/>
  </si>
  <si>
    <t>箇所</t>
    <rPh sb="0" eb="2">
      <t>カショ</t>
    </rPh>
    <phoneticPr fontId="1"/>
  </si>
  <si>
    <t>ｴｱｺﾝ接続</t>
    <rPh sb="4" eb="6">
      <t>セツゾク</t>
    </rPh>
    <phoneticPr fontId="1"/>
  </si>
  <si>
    <t>電動機結線</t>
    <rPh sb="0" eb="3">
      <t>デンドウキ</t>
    </rPh>
    <rPh sb="3" eb="5">
      <t>ケッセン</t>
    </rPh>
    <phoneticPr fontId="1"/>
  </si>
  <si>
    <t>3.5mm2-3C　冷媒管共巻</t>
    <rPh sb="10" eb="13">
      <t>レイバイカン</t>
    </rPh>
    <rPh sb="13" eb="14">
      <t>キョウ</t>
    </rPh>
    <rPh sb="14" eb="15">
      <t>カン</t>
    </rPh>
    <phoneticPr fontId="1"/>
  </si>
  <si>
    <t>EM-CEｹｰﾌﾞﾙ</t>
  </si>
  <si>
    <t>3.5mm2-3C　天井内</t>
    <rPh sb="10" eb="13">
      <t>テンジョウナイ</t>
    </rPh>
    <phoneticPr fontId="1"/>
  </si>
  <si>
    <t>3.5mm2-3C　管内</t>
    <rPh sb="10" eb="12">
      <t>カンナイ</t>
    </rPh>
    <phoneticPr fontId="1"/>
  </si>
  <si>
    <t>2P15Ax2</t>
  </si>
  <si>
    <t>ｺﾝｾﾝﾄ　撤去</t>
    <rPh sb="6" eb="8">
      <t>テッキョ</t>
    </rPh>
    <phoneticPr fontId="1"/>
  </si>
  <si>
    <t>再使用しない</t>
  </si>
  <si>
    <t>EM-EEFｹｰﾌﾞﾙ　撤去</t>
  </si>
  <si>
    <t>2.0-2C　PF内　</t>
  </si>
  <si>
    <t>EM-EEFｹｰﾌﾞﾙ　撤去</t>
    <rPh sb="12" eb="14">
      <t>テッキョ</t>
    </rPh>
    <phoneticPr fontId="1"/>
  </si>
  <si>
    <t>2.0-2C　天井内　</t>
  </si>
  <si>
    <t>ｺﾝｾﾝﾄ(金属ﾌﾟﾚｰﾄ付)</t>
    <rPh sb="6" eb="8">
      <t>キンゾク</t>
    </rPh>
    <rPh sb="13" eb="14">
      <t>ツキ</t>
    </rPh>
    <phoneticPr fontId="1"/>
  </si>
  <si>
    <t>PF内</t>
    <rPh sb="2" eb="3">
      <t>ナイ</t>
    </rPh>
    <phoneticPr fontId="1"/>
  </si>
  <si>
    <t>(EM-EEF)</t>
  </si>
  <si>
    <t>2.0-2C</t>
  </si>
  <si>
    <t>ﾎﾟﾘ絶縁耐燃性ﾎﾟﾘｹｰﾌﾞﾙ</t>
    <rPh sb="3" eb="5">
      <t>ゼツエン</t>
    </rPh>
    <rPh sb="5" eb="7">
      <t>タイネン</t>
    </rPh>
    <rPh sb="7" eb="8">
      <t>セイ</t>
    </rPh>
    <phoneticPr fontId="1"/>
  </si>
  <si>
    <t>天井内</t>
    <rPh sb="0" eb="3">
      <t>テンジョウナイ</t>
    </rPh>
    <phoneticPr fontId="1"/>
  </si>
  <si>
    <t>(22)　いんぺい</t>
  </si>
  <si>
    <t>40Wx1　露出形</t>
    <rPh sb="6" eb="8">
      <t>ロシュツ</t>
    </rPh>
    <rPh sb="8" eb="9">
      <t>ガタ</t>
    </rPh>
    <phoneticPr fontId="1"/>
  </si>
  <si>
    <t>蛍光灯照明器具　撤去</t>
    <rPh sb="0" eb="3">
      <t>ケイコウトウ</t>
    </rPh>
    <rPh sb="3" eb="5">
      <t>ショウメイ</t>
    </rPh>
    <rPh sb="5" eb="7">
      <t>キグ</t>
    </rPh>
    <rPh sb="8" eb="10">
      <t>テッキョ</t>
    </rPh>
    <phoneticPr fontId="1"/>
  </si>
  <si>
    <t>1P4A(L)x1+1P15Ax1</t>
  </si>
  <si>
    <t>ﾀﾝﾌﾞﾗｽｲｯﾁ　撤去</t>
    <rPh sb="10" eb="12">
      <t>テッキョ</t>
    </rPh>
    <phoneticPr fontId="1"/>
  </si>
  <si>
    <t>1P15Ax1</t>
  </si>
  <si>
    <t>1.6-3C　PF内　</t>
  </si>
  <si>
    <t>1.6-3C　天井内　</t>
  </si>
  <si>
    <t>1.6-2C　天井内　</t>
  </si>
  <si>
    <t>LRS6-4-30-LN</t>
  </si>
  <si>
    <t>LED照明器具</t>
    <rPh sb="3" eb="5">
      <t>ショウメイ</t>
    </rPh>
    <rPh sb="5" eb="7">
      <t>キグ</t>
    </rPh>
    <phoneticPr fontId="1"/>
  </si>
  <si>
    <t>F-30</t>
  </si>
  <si>
    <t>1P0.5A(L)x1+3W15Ax1</t>
    <phoneticPr fontId="3"/>
  </si>
  <si>
    <t>ﾀﾝﾌﾞﾗｽｲｯﾁ(金属P付)</t>
    <rPh sb="10" eb="12">
      <t>キンゾク</t>
    </rPh>
    <rPh sb="13" eb="14">
      <t>ツ</t>
    </rPh>
    <phoneticPr fontId="1"/>
  </si>
  <si>
    <t>3W15Ax1</t>
  </si>
  <si>
    <t>1.6-3C</t>
  </si>
  <si>
    <t>1.6-2C</t>
  </si>
  <si>
    <t>電気設備　計</t>
    <rPh sb="0" eb="2">
      <t>デンキ</t>
    </rPh>
    <rPh sb="2" eb="4">
      <t>セツビ</t>
    </rPh>
    <rPh sb="5" eb="6">
      <t>ケイ</t>
    </rPh>
    <phoneticPr fontId="3"/>
  </si>
  <si>
    <t>式</t>
    <rPh sb="0" eb="1">
      <t>シキ</t>
    </rPh>
    <phoneticPr fontId="27"/>
  </si>
  <si>
    <t>7．発生材運搬費</t>
    <rPh sb="2" eb="8">
      <t>ハッセイザイウンパンヒ</t>
    </rPh>
    <phoneticPr fontId="5"/>
  </si>
  <si>
    <t>6．自動火災報知設備</t>
    <rPh sb="2" eb="10">
      <t>ジドウカサイホウチセツビ</t>
    </rPh>
    <phoneticPr fontId="5"/>
  </si>
  <si>
    <t>5．ﾃﾚﾋﾞ共同受信設備</t>
    <rPh sb="5" eb="7">
      <t>キョウドウ</t>
    </rPh>
    <rPh sb="7" eb="9">
      <t>ジュシン</t>
    </rPh>
    <rPh sb="9" eb="11">
      <t>セツビ</t>
    </rPh>
    <phoneticPr fontId="5"/>
  </si>
  <si>
    <t>4．非常放送設備</t>
    <rPh sb="2" eb="4">
      <t>ヒジョウ</t>
    </rPh>
    <rPh sb="4" eb="6">
      <t>ホウソウ</t>
    </rPh>
    <rPh sb="6" eb="8">
      <t>セツビ</t>
    </rPh>
    <phoneticPr fontId="5"/>
  </si>
  <si>
    <t>3．空調電源設備</t>
    <rPh sb="2" eb="4">
      <t>クウチョウ</t>
    </rPh>
    <rPh sb="4" eb="6">
      <t>デンゲン</t>
    </rPh>
    <rPh sb="6" eb="8">
      <t>セツビ</t>
    </rPh>
    <phoneticPr fontId="5"/>
  </si>
  <si>
    <t>2．ｺﾝｾﾝﾄ設備</t>
    <rPh sb="7" eb="9">
      <t>セツビ</t>
    </rPh>
    <phoneticPr fontId="5"/>
  </si>
  <si>
    <t>1．電灯設備</t>
    <rPh sb="2" eb="4">
      <t>デントウ</t>
    </rPh>
    <rPh sb="4" eb="6">
      <t>セツビ</t>
    </rPh>
    <phoneticPr fontId="5"/>
  </si>
  <si>
    <t>金　　額</t>
  </si>
  <si>
    <t>数　量</t>
    <phoneticPr fontId="3"/>
  </si>
  <si>
    <t>名　　　　　　　称</t>
    <rPh sb="0" eb="1">
      <t>ナ</t>
    </rPh>
    <rPh sb="8" eb="9">
      <t>ショウ</t>
    </rPh>
    <phoneticPr fontId="3"/>
  </si>
  <si>
    <t>出　　　来　　　高</t>
  </si>
  <si>
    <t>金　　　額</t>
    <rPh sb="0" eb="1">
      <t>キン</t>
    </rPh>
    <rPh sb="4" eb="5">
      <t>ガク</t>
    </rPh>
    <phoneticPr fontId="3"/>
  </si>
  <si>
    <t>品質 ・ 形状 ・ 摘要</t>
  </si>
  <si>
    <t>Ｂ　電気設備</t>
    <rPh sb="2" eb="4">
      <t>デンキ</t>
    </rPh>
    <rPh sb="4" eb="6">
      <t>セツビ</t>
    </rPh>
    <phoneticPr fontId="3"/>
  </si>
  <si>
    <t>機械設備　計</t>
    <rPh sb="0" eb="4">
      <t>キカイセツビ</t>
    </rPh>
    <rPh sb="5" eb="6">
      <t>ケイ</t>
    </rPh>
    <phoneticPr fontId="3"/>
  </si>
  <si>
    <t>建築　計</t>
    <rPh sb="0" eb="2">
      <t>ケンチク</t>
    </rPh>
    <rPh sb="3" eb="4">
      <t>ケイ</t>
    </rPh>
    <phoneticPr fontId="3"/>
  </si>
  <si>
    <t>２　内装工事</t>
    <rPh sb="2" eb="4">
      <t>ナイソウ</t>
    </rPh>
    <rPh sb="4" eb="6">
      <t>コウジ</t>
    </rPh>
    <phoneticPr fontId="3"/>
  </si>
  <si>
    <t>３　建具・ガラス工事</t>
    <rPh sb="2" eb="4">
      <t>タテグ</t>
    </rPh>
    <rPh sb="8" eb="10">
      <t>コウジ</t>
    </rPh>
    <phoneticPr fontId="3"/>
  </si>
  <si>
    <t>４　家具・サイン工事</t>
    <rPh sb="2" eb="4">
      <t>カグ</t>
    </rPh>
    <rPh sb="8" eb="10">
      <t>コウジ</t>
    </rPh>
    <phoneticPr fontId="3"/>
  </si>
  <si>
    <t>５　解体工事</t>
    <rPh sb="2" eb="4">
      <t>カイタイ</t>
    </rPh>
    <rPh sb="4" eb="6">
      <t>コウジ</t>
    </rPh>
    <phoneticPr fontId="3"/>
  </si>
  <si>
    <t>但し、　松任消防署仮眠室改修工事　工事費（消費税込）</t>
    <rPh sb="4" eb="9">
      <t>マットウショウボウショ</t>
    </rPh>
    <rPh sb="9" eb="12">
      <t>カミンシツ</t>
    </rPh>
    <rPh sb="12" eb="14">
      <t>カイシュウ</t>
    </rPh>
    <rPh sb="14" eb="16">
      <t>コウジ</t>
    </rPh>
    <rPh sb="17" eb="19">
      <t>コウジ</t>
    </rPh>
    <rPh sb="19" eb="20">
      <t>ヒ</t>
    </rPh>
    <rPh sb="21" eb="24">
      <t>ショウヒゼイ</t>
    </rPh>
    <rPh sb="24" eb="25">
      <t>コ</t>
    </rPh>
    <phoneticPr fontId="3"/>
  </si>
  <si>
    <t>但し、　松任消防署仮眠室改修工事　産業廃棄物処分費</t>
    <rPh sb="4" eb="9">
      <t>マットウショウボウショ</t>
    </rPh>
    <rPh sb="9" eb="12">
      <t>カミンシツ</t>
    </rPh>
    <rPh sb="12" eb="14">
      <t>カイシュウ</t>
    </rPh>
    <rPh sb="14" eb="16">
      <t>コウジ</t>
    </rPh>
    <rPh sb="17" eb="19">
      <t>サンギョウ</t>
    </rPh>
    <rPh sb="19" eb="22">
      <t>ハイキブツ</t>
    </rPh>
    <rPh sb="22" eb="24">
      <t>ショブン</t>
    </rPh>
    <rPh sb="24" eb="25">
      <t>ヒ</t>
    </rPh>
    <phoneticPr fontId="3"/>
  </si>
  <si>
    <t>Ｇ　産業廃棄物処分費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</si>
</sst>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 &quot;¥&quot;* #,##0_ ;_ &quot;¥&quot;* \-#,##0_ ;_ &quot;¥&quot;* &quot;-&quot;_ ;_ @_ "/>
    <numFmt numFmtId="176" formatCode="#,##0.0_ "/>
    <numFmt numFmtId="177" formatCode="0.00_ "/>
    <numFmt numFmtId="178" formatCode="#,##0_ "/>
    <numFmt numFmtId="179" formatCode="#,##0.00_ "/>
    <numFmt numFmtId="180" formatCode="#,##0_);[Red]\(#,##0\)"/>
    <numFmt numFmtId="181" formatCode="0.0_ "/>
    <numFmt numFmtId="182" formatCode="#,##0_ ;[Red]\-#,##0\ "/>
    <numFmt numFmtId="183" formatCode="0_);[Red]\(0\)"/>
    <numFmt numFmtId="184" formatCode="#,##0.000_);[Red]\(#,##0.000\)"/>
    <numFmt numFmtId="185" formatCode="0.0_);[Red]\(0.0\)"/>
    <numFmt numFmtId="186" formatCode="0.00_);[Red]\(0.00\)"/>
    <numFmt numFmtId="187" formatCode="0_ "/>
    <numFmt numFmtId="189" formatCode="0.0"/>
    <numFmt numFmtId="190" formatCode="#,##0.0;[Red]\-#,##0.0"/>
    <numFmt numFmtId="191" formatCode="#,##0.0000_);[Red]\(#,##0.0000\)"/>
  </numFmts>
  <fonts count="2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65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HGｺﾞｼｯｸM"/>
      <family val="3"/>
      <charset val="128"/>
    </font>
    <font>
      <sz val="11"/>
      <color indexed="9"/>
      <name val="HGｺﾞｼｯｸM"/>
      <family val="3"/>
      <charset val="128"/>
    </font>
    <font>
      <sz val="14"/>
      <name val="HGｺﾞｼｯｸM"/>
      <family val="3"/>
      <charset val="128"/>
    </font>
    <font>
      <sz val="12"/>
      <name val="HGｺﾞｼｯｸM"/>
      <family val="3"/>
      <charset val="128"/>
    </font>
    <font>
      <sz val="20"/>
      <name val="HGｺﾞｼｯｸM"/>
      <family val="3"/>
      <charset val="128"/>
    </font>
    <font>
      <sz val="10"/>
      <name val="HGｺﾞｼｯｸM"/>
      <family val="3"/>
      <charset val="128"/>
    </font>
    <font>
      <sz val="10.5"/>
      <name val="HGｺﾞｼｯｸM"/>
      <family val="3"/>
      <charset val="128"/>
    </font>
    <font>
      <sz val="10"/>
      <color rgb="FFFF000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20"/>
      <name val="ＭＳ 明朝"/>
      <family val="1"/>
      <charset val="128"/>
    </font>
    <font>
      <sz val="10"/>
      <color indexed="9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12"/>
      <color indexed="9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22"/>
      </top>
      <bottom style="thin">
        <color indexed="64"/>
      </bottom>
      <diagonal/>
    </border>
    <border>
      <left/>
      <right style="thin">
        <color indexed="64"/>
      </right>
      <top style="dotted">
        <color indexed="22"/>
      </top>
      <bottom style="thin">
        <color indexed="64"/>
      </bottom>
      <diagonal/>
    </border>
    <border>
      <left style="thin">
        <color indexed="64"/>
      </left>
      <right/>
      <top style="dotted">
        <color indexed="22"/>
      </top>
      <bottom style="thin">
        <color indexed="64"/>
      </bottom>
      <diagonal/>
    </border>
    <border>
      <left/>
      <right/>
      <top style="dotted">
        <color indexed="22"/>
      </top>
      <bottom style="thin">
        <color indexed="64"/>
      </bottom>
      <diagonal/>
    </border>
  </borders>
  <cellStyleXfs count="10">
    <xf numFmtId="0" fontId="0" fillId="0" borderId="0">
      <alignment textRotation="45" wrapText="1"/>
    </xf>
    <xf numFmtId="0" fontId="2" fillId="0" borderId="1" applyNumberFormat="0" applyFill="0" applyProtection="0">
      <alignment horizontal="right" wrapText="1"/>
    </xf>
    <xf numFmtId="3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24" fillId="0" borderId="0"/>
    <xf numFmtId="0" fontId="5" fillId="0" borderId="0"/>
  </cellStyleXfs>
  <cellXfs count="315"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176" fontId="5" fillId="0" borderId="0" xfId="0" applyNumberFormat="1" applyFont="1" applyAlignment="1">
      <alignment wrapText="1"/>
    </xf>
    <xf numFmtId="0" fontId="5" fillId="0" borderId="0" xfId="3"/>
    <xf numFmtId="0" fontId="7" fillId="0" borderId="0" xfId="3" applyFont="1"/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176" fontId="7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horizontal="right" wrapText="1"/>
    </xf>
    <xf numFmtId="0" fontId="7" fillId="0" borderId="14" xfId="0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10" fillId="0" borderId="1" xfId="0" applyFont="1" applyBorder="1" applyAlignment="1"/>
    <xf numFmtId="0" fontId="10" fillId="2" borderId="15" xfId="0" applyFont="1" applyFill="1" applyBorder="1" applyAlignment="1">
      <alignment horizontal="left" vertical="top" wrapText="1"/>
    </xf>
    <xf numFmtId="176" fontId="10" fillId="2" borderId="15" xfId="0" applyNumberFormat="1" applyFont="1" applyFill="1" applyBorder="1" applyAlignment="1">
      <alignment horizontal="left" vertical="top" wrapText="1"/>
    </xf>
    <xf numFmtId="0" fontId="10" fillId="0" borderId="4" xfId="0" applyFont="1" applyBorder="1" applyAlignment="1"/>
    <xf numFmtId="0" fontId="10" fillId="2" borderId="4" xfId="0" applyFont="1" applyFill="1" applyBorder="1" applyAlignment="1">
      <alignment horizontal="left" vertical="top" wrapText="1"/>
    </xf>
    <xf numFmtId="176" fontId="10" fillId="2" borderId="4" xfId="0" applyNumberFormat="1" applyFont="1" applyFill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center" wrapText="1"/>
    </xf>
    <xf numFmtId="176" fontId="10" fillId="0" borderId="15" xfId="0" applyNumberFormat="1" applyFont="1" applyBorder="1" applyAlignment="1">
      <alignment horizontal="left" vertical="top" wrapText="1"/>
    </xf>
    <xf numFmtId="0" fontId="10" fillId="0" borderId="15" xfId="0" applyFont="1" applyBorder="1" applyAlignment="1">
      <alignment horizontal="right" vertical="top"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wrapText="1"/>
    </xf>
    <xf numFmtId="178" fontId="10" fillId="0" borderId="4" xfId="0" applyNumberFormat="1" applyFont="1" applyBorder="1" applyAlignment="1">
      <alignment horizontal="right" vertical="center" wrapText="1"/>
    </xf>
    <xf numFmtId="178" fontId="10" fillId="0" borderId="4" xfId="0" applyNumberFormat="1" applyFont="1" applyBorder="1" applyAlignment="1">
      <alignment horizontal="righ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5" xfId="0" applyFont="1" applyBorder="1" applyAlignment="1">
      <alignment shrinkToFit="1"/>
    </xf>
    <xf numFmtId="0" fontId="10" fillId="0" borderId="15" xfId="0" applyFont="1" applyBorder="1" applyAlignment="1">
      <alignment horizontal="center"/>
    </xf>
    <xf numFmtId="3" fontId="10" fillId="0" borderId="15" xfId="2" applyNumberFormat="1" applyFont="1" applyBorder="1"/>
    <xf numFmtId="3" fontId="10" fillId="0" borderId="4" xfId="2" applyNumberFormat="1" applyFont="1" applyBorder="1"/>
    <xf numFmtId="3" fontId="10" fillId="0" borderId="4" xfId="2" applyNumberFormat="1" applyFont="1" applyBorder="1" applyAlignment="1">
      <alignment horizontal="right" vertical="top" wrapText="1"/>
    </xf>
    <xf numFmtId="178" fontId="10" fillId="0" borderId="15" xfId="0" applyNumberFormat="1" applyFont="1" applyBorder="1" applyAlignment="1">
      <alignment horizontal="right" vertical="top" wrapText="1"/>
    </xf>
    <xf numFmtId="176" fontId="10" fillId="0" borderId="4" xfId="0" applyNumberFormat="1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top" wrapText="1"/>
    </xf>
    <xf numFmtId="176" fontId="10" fillId="0" borderId="15" xfId="0" applyNumberFormat="1" applyFont="1" applyBorder="1" applyAlignment="1">
      <alignment horizontal="right" vertical="top" wrapText="1"/>
    </xf>
    <xf numFmtId="181" fontId="10" fillId="0" borderId="15" xfId="0" applyNumberFormat="1" applyFont="1" applyBorder="1" applyAlignment="1">
      <alignment horizontal="right" vertical="top" wrapText="1"/>
    </xf>
    <xf numFmtId="0" fontId="10" fillId="0" borderId="15" xfId="0" applyFont="1" applyBorder="1" applyAlignment="1">
      <alignment horizontal="center" vertical="top" wrapText="1"/>
    </xf>
    <xf numFmtId="177" fontId="10" fillId="0" borderId="15" xfId="0" applyNumberFormat="1" applyFont="1" applyBorder="1" applyAlignment="1">
      <alignment horizontal="right" vertical="top" wrapText="1"/>
    </xf>
    <xf numFmtId="0" fontId="10" fillId="0" borderId="4" xfId="0" applyFont="1" applyBorder="1" applyAlignment="1">
      <alignment horizontal="center" vertical="top" wrapText="1"/>
    </xf>
    <xf numFmtId="176" fontId="10" fillId="0" borderId="4" xfId="0" applyNumberFormat="1" applyFont="1" applyBorder="1" applyAlignment="1">
      <alignment horizontal="right" vertical="top" wrapText="1"/>
    </xf>
    <xf numFmtId="0" fontId="10" fillId="0" borderId="15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4" xfId="0" applyFont="1" applyBorder="1" applyAlignment="1"/>
    <xf numFmtId="0" fontId="8" fillId="0" borderId="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center" wrapText="1"/>
    </xf>
    <xf numFmtId="176" fontId="10" fillId="0" borderId="4" xfId="0" applyNumberFormat="1" applyFont="1" applyBorder="1" applyAlignment="1">
      <alignment vertical="top" wrapText="1"/>
    </xf>
    <xf numFmtId="177" fontId="10" fillId="0" borderId="4" xfId="0" applyNumberFormat="1" applyFont="1" applyBorder="1" applyAlignment="1">
      <alignment horizontal="right" wrapText="1"/>
    </xf>
    <xf numFmtId="179" fontId="10" fillId="0" borderId="4" xfId="0" applyNumberFormat="1" applyFont="1" applyBorder="1" applyAlignment="1">
      <alignment horizontal="right" vertical="top" wrapText="1"/>
    </xf>
    <xf numFmtId="0" fontId="11" fillId="0" borderId="0" xfId="3" applyFont="1"/>
    <xf numFmtId="0" fontId="11" fillId="0" borderId="0" xfId="3" applyFont="1" applyAlignment="1">
      <alignment horizontal="right"/>
    </xf>
    <xf numFmtId="0" fontId="11" fillId="0" borderId="13" xfId="3" applyFont="1" applyBorder="1"/>
    <xf numFmtId="0" fontId="11" fillId="0" borderId="11" xfId="3" applyFont="1" applyBorder="1"/>
    <xf numFmtId="0" fontId="11" fillId="0" borderId="12" xfId="3" applyFont="1" applyBorder="1"/>
    <xf numFmtId="0" fontId="11" fillId="0" borderId="11" xfId="3" applyFont="1" applyBorder="1" applyAlignment="1">
      <alignment horizontal="centerContinuous"/>
    </xf>
    <xf numFmtId="0" fontId="12" fillId="0" borderId="13" xfId="3" applyFont="1" applyBorder="1" applyAlignment="1">
      <alignment horizontal="left"/>
    </xf>
    <xf numFmtId="0" fontId="12" fillId="0" borderId="11" xfId="3" applyFont="1" applyBorder="1"/>
    <xf numFmtId="0" fontId="11" fillId="0" borderId="7" xfId="3" applyFont="1" applyBorder="1" applyAlignment="1">
      <alignment horizontal="centerContinuous"/>
    </xf>
    <xf numFmtId="0" fontId="11" fillId="0" borderId="6" xfId="3" applyFont="1" applyBorder="1" applyAlignment="1">
      <alignment horizontal="centerContinuous"/>
    </xf>
    <xf numFmtId="0" fontId="11" fillId="0" borderId="7" xfId="3" applyFont="1" applyBorder="1"/>
    <xf numFmtId="0" fontId="11" fillId="0" borderId="6" xfId="3" applyFont="1" applyBorder="1" applyAlignment="1">
      <alignment horizontal="center"/>
    </xf>
    <xf numFmtId="0" fontId="12" fillId="0" borderId="8" xfId="3" applyFont="1" applyBorder="1" applyAlignment="1">
      <alignment horizontal="left"/>
    </xf>
    <xf numFmtId="0" fontId="12" fillId="0" borderId="6" xfId="3" applyFont="1" applyBorder="1" applyAlignment="1">
      <alignment horizontal="center"/>
    </xf>
    <xf numFmtId="0" fontId="11" fillId="0" borderId="10" xfId="3" applyFont="1" applyBorder="1"/>
    <xf numFmtId="0" fontId="11" fillId="0" borderId="9" xfId="3" applyFont="1" applyBorder="1"/>
    <xf numFmtId="0" fontId="11" fillId="0" borderId="8" xfId="3" applyFont="1" applyBorder="1"/>
    <xf numFmtId="0" fontId="11" fillId="0" borderId="6" xfId="3" applyFont="1" applyBorder="1"/>
    <xf numFmtId="0" fontId="14" fillId="0" borderId="10" xfId="3" applyFont="1" applyBorder="1" applyAlignment="1">
      <alignment horizontal="left" shrinkToFit="1"/>
    </xf>
    <xf numFmtId="38" fontId="15" fillId="0" borderId="0" xfId="2" applyFont="1" applyBorder="1" applyAlignment="1"/>
    <xf numFmtId="38" fontId="16" fillId="0" borderId="0" xfId="2" applyFont="1" applyBorder="1" applyAlignment="1">
      <alignment wrapText="1"/>
    </xf>
    <xf numFmtId="38" fontId="16" fillId="0" borderId="0" xfId="3" applyNumberFormat="1" applyFont="1"/>
    <xf numFmtId="0" fontId="16" fillId="0" borderId="0" xfId="3" applyFont="1"/>
    <xf numFmtId="0" fontId="14" fillId="0" borderId="0" xfId="3" applyFont="1"/>
    <xf numFmtId="38" fontId="11" fillId="0" borderId="0" xfId="3" applyNumberFormat="1" applyFont="1"/>
    <xf numFmtId="180" fontId="17" fillId="2" borderId="0" xfId="3" applyNumberFormat="1" applyFont="1" applyFill="1" applyAlignment="1">
      <alignment horizontal="right" vertical="center"/>
    </xf>
    <xf numFmtId="0" fontId="11" fillId="2" borderId="0" xfId="3" applyFont="1" applyFill="1" applyAlignment="1">
      <alignment horizontal="left"/>
    </xf>
    <xf numFmtId="180" fontId="17" fillId="3" borderId="0" xfId="3" applyNumberFormat="1" applyFont="1" applyFill="1" applyAlignment="1">
      <alignment horizontal="right" vertical="center"/>
    </xf>
    <xf numFmtId="0" fontId="11" fillId="3" borderId="0" xfId="3" applyFont="1" applyFill="1" applyAlignment="1">
      <alignment horizontal="left"/>
    </xf>
    <xf numFmtId="0" fontId="11" fillId="2" borderId="0" xfId="3" applyFont="1" applyFill="1"/>
    <xf numFmtId="0" fontId="8" fillId="0" borderId="4" xfId="3" applyFont="1" applyBorder="1"/>
    <xf numFmtId="0" fontId="8" fillId="0" borderId="1" xfId="3" applyFont="1" applyBorder="1"/>
    <xf numFmtId="0" fontId="8" fillId="0" borderId="3" xfId="3" applyFont="1" applyBorder="1" applyAlignment="1">
      <alignment horizontal="centerContinuous"/>
    </xf>
    <xf numFmtId="0" fontId="8" fillId="0" borderId="5" xfId="3" applyFont="1" applyBorder="1" applyAlignment="1">
      <alignment horizontal="centerContinuous"/>
    </xf>
    <xf numFmtId="0" fontId="8" fillId="0" borderId="2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38" fontId="8" fillId="2" borderId="1" xfId="2" applyFont="1" applyFill="1" applyBorder="1" applyAlignment="1">
      <alignment horizontal="center"/>
    </xf>
    <xf numFmtId="38" fontId="8" fillId="2" borderId="1" xfId="2" applyFont="1" applyFill="1" applyBorder="1" applyAlignment="1">
      <alignment shrinkToFit="1"/>
    </xf>
    <xf numFmtId="38" fontId="18" fillId="2" borderId="1" xfId="2" applyFont="1" applyFill="1" applyBorder="1"/>
    <xf numFmtId="180" fontId="8" fillId="2" borderId="1" xfId="3" applyNumberFormat="1" applyFont="1" applyFill="1" applyBorder="1" applyAlignment="1">
      <alignment horizontal="left" vertical="center"/>
    </xf>
    <xf numFmtId="0" fontId="8" fillId="0" borderId="4" xfId="3" applyFont="1" applyBorder="1" applyAlignment="1">
      <alignment horizontal="center"/>
    </xf>
    <xf numFmtId="38" fontId="8" fillId="2" borderId="4" xfId="2" applyFont="1" applyFill="1" applyBorder="1"/>
    <xf numFmtId="38" fontId="8" fillId="2" borderId="4" xfId="2" applyFont="1" applyFill="1" applyBorder="1" applyAlignment="1">
      <alignment shrinkToFit="1"/>
    </xf>
    <xf numFmtId="38" fontId="18" fillId="2" borderId="4" xfId="2" applyFont="1" applyFill="1" applyBorder="1"/>
    <xf numFmtId="180" fontId="8" fillId="2" borderId="4" xfId="3" applyNumberFormat="1" applyFont="1" applyFill="1" applyBorder="1" applyAlignment="1">
      <alignment horizontal="right" vertical="center"/>
    </xf>
    <xf numFmtId="38" fontId="8" fillId="3" borderId="1" xfId="2" applyFont="1" applyFill="1" applyBorder="1" applyAlignment="1">
      <alignment shrinkToFit="1"/>
    </xf>
    <xf numFmtId="38" fontId="18" fillId="3" borderId="1" xfId="2" applyFont="1" applyFill="1" applyBorder="1"/>
    <xf numFmtId="180" fontId="8" fillId="3" borderId="1" xfId="3" applyNumberFormat="1" applyFont="1" applyFill="1" applyBorder="1" applyAlignment="1">
      <alignment horizontal="right" vertical="center"/>
    </xf>
    <xf numFmtId="38" fontId="8" fillId="3" borderId="4" xfId="2" applyFont="1" applyFill="1" applyBorder="1" applyAlignment="1">
      <alignment shrinkToFit="1"/>
    </xf>
    <xf numFmtId="38" fontId="18" fillId="3" borderId="4" xfId="2" applyFont="1" applyFill="1" applyBorder="1"/>
    <xf numFmtId="180" fontId="8" fillId="3" borderId="4" xfId="3" applyNumberFormat="1" applyFont="1" applyFill="1" applyBorder="1" applyAlignment="1">
      <alignment horizontal="right" vertical="center"/>
    </xf>
    <xf numFmtId="38" fontId="19" fillId="2" borderId="1" xfId="2" applyFont="1" applyFill="1" applyBorder="1" applyAlignment="1">
      <alignment horizontal="center"/>
    </xf>
    <xf numFmtId="0" fontId="8" fillId="0" borderId="4" xfId="3" applyFont="1" applyBorder="1" applyAlignment="1">
      <alignment horizontal="left"/>
    </xf>
    <xf numFmtId="9" fontId="8" fillId="0" borderId="4" xfId="3" applyNumberFormat="1" applyFont="1" applyBorder="1"/>
    <xf numFmtId="0" fontId="8" fillId="0" borderId="0" xfId="3" applyFont="1"/>
    <xf numFmtId="184" fontId="8" fillId="3" borderId="4" xfId="3" applyNumberFormat="1" applyFont="1" applyFill="1" applyBorder="1" applyAlignment="1">
      <alignment horizontal="left" vertical="center"/>
    </xf>
    <xf numFmtId="38" fontId="8" fillId="2" borderId="1" xfId="2" applyFont="1" applyFill="1" applyBorder="1"/>
    <xf numFmtId="0" fontId="8" fillId="3" borderId="1" xfId="3" applyFont="1" applyFill="1" applyBorder="1" applyAlignment="1">
      <alignment horizontal="left"/>
    </xf>
    <xf numFmtId="0" fontId="8" fillId="3" borderId="4" xfId="3" applyFont="1" applyFill="1" applyBorder="1" applyAlignment="1">
      <alignment horizontal="left"/>
    </xf>
    <xf numFmtId="38" fontId="8" fillId="0" borderId="1" xfId="2" applyFont="1" applyBorder="1"/>
    <xf numFmtId="38" fontId="8" fillId="0" borderId="4" xfId="2" applyFont="1" applyBorder="1"/>
    <xf numFmtId="0" fontId="8" fillId="2" borderId="1" xfId="3" applyFont="1" applyFill="1" applyBorder="1" applyAlignment="1">
      <alignment horizontal="left"/>
    </xf>
    <xf numFmtId="0" fontId="8" fillId="2" borderId="4" xfId="3" applyFont="1" applyFill="1" applyBorder="1" applyAlignment="1">
      <alignment horizontal="left"/>
    </xf>
    <xf numFmtId="38" fontId="19" fillId="0" borderId="1" xfId="2" applyFont="1" applyBorder="1" applyAlignment="1">
      <alignment horizontal="center"/>
    </xf>
    <xf numFmtId="0" fontId="8" fillId="2" borderId="1" xfId="3" applyFont="1" applyFill="1" applyBorder="1"/>
    <xf numFmtId="0" fontId="8" fillId="2" borderId="4" xfId="3" applyFont="1" applyFill="1" applyBorder="1"/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176" fontId="8" fillId="0" borderId="15" xfId="0" applyNumberFormat="1" applyFont="1" applyBorder="1" applyAlignment="1">
      <alignment horizontal="left" vertical="top" wrapText="1"/>
    </xf>
    <xf numFmtId="180" fontId="8" fillId="0" borderId="15" xfId="0" applyNumberFormat="1" applyFont="1" applyBorder="1" applyAlignment="1">
      <alignment horizontal="left" vertical="top" wrapText="1"/>
    </xf>
    <xf numFmtId="182" fontId="18" fillId="0" borderId="15" xfId="0" applyNumberFormat="1" applyFont="1" applyBorder="1" applyAlignment="1">
      <alignment horizontal="right" vertical="center" wrapText="1"/>
    </xf>
    <xf numFmtId="176" fontId="8" fillId="0" borderId="4" xfId="0" applyNumberFormat="1" applyFont="1" applyBorder="1" applyAlignment="1">
      <alignment horizontal="left" vertical="top" wrapText="1"/>
    </xf>
    <xf numFmtId="180" fontId="8" fillId="0" borderId="4" xfId="0" applyNumberFormat="1" applyFont="1" applyBorder="1" applyAlignment="1">
      <alignment horizontal="left" vertical="top" wrapText="1"/>
    </xf>
    <xf numFmtId="182" fontId="18" fillId="0" borderId="4" xfId="0" applyNumberFormat="1" applyFont="1" applyBorder="1" applyAlignment="1">
      <alignment horizontal="right" vertical="center" wrapText="1"/>
    </xf>
    <xf numFmtId="178" fontId="8" fillId="0" borderId="15" xfId="0" applyNumberFormat="1" applyFont="1" applyBorder="1" applyAlignment="1">
      <alignment horizontal="left" vertical="top" wrapText="1"/>
    </xf>
    <xf numFmtId="180" fontId="8" fillId="0" borderId="15" xfId="0" applyNumberFormat="1" applyFont="1" applyBorder="1" applyAlignment="1">
      <alignment horizontal="right" vertical="top" wrapText="1"/>
    </xf>
    <xf numFmtId="38" fontId="8" fillId="0" borderId="15" xfId="1" applyNumberFormat="1" applyFont="1" applyFill="1" applyBorder="1">
      <alignment horizontal="right" wrapText="1"/>
    </xf>
    <xf numFmtId="0" fontId="8" fillId="0" borderId="4" xfId="0" applyFont="1" applyBorder="1" applyAlignment="1">
      <alignment horizontal="center" vertical="center" wrapText="1"/>
    </xf>
    <xf numFmtId="178" fontId="8" fillId="0" borderId="4" xfId="0" applyNumberFormat="1" applyFont="1" applyBorder="1" applyAlignment="1">
      <alignment horizontal="right" vertical="center" wrapText="1"/>
    </xf>
    <xf numFmtId="180" fontId="8" fillId="0" borderId="4" xfId="0" applyNumberFormat="1" applyFont="1" applyBorder="1" applyAlignment="1">
      <alignment horizontal="right" vertical="top" wrapText="1"/>
    </xf>
    <xf numFmtId="38" fontId="8" fillId="0" borderId="4" xfId="1" applyNumberFormat="1" applyFont="1" applyFill="1" applyBorder="1">
      <alignment horizontal="right" wrapText="1"/>
    </xf>
    <xf numFmtId="176" fontId="8" fillId="0" borderId="4" xfId="0" applyNumberFormat="1" applyFont="1" applyBorder="1" applyAlignment="1">
      <alignment horizontal="right" vertical="center" wrapText="1"/>
    </xf>
    <xf numFmtId="178" fontId="8" fillId="0" borderId="15" xfId="0" applyNumberFormat="1" applyFont="1" applyBorder="1" applyAlignment="1">
      <alignment vertical="center" wrapText="1"/>
    </xf>
    <xf numFmtId="180" fontId="8" fillId="0" borderId="15" xfId="0" applyNumberFormat="1" applyFont="1" applyBorder="1" applyAlignment="1">
      <alignment horizontal="right" vertical="center" wrapText="1"/>
    </xf>
    <xf numFmtId="176" fontId="8" fillId="0" borderId="4" xfId="0" applyNumberFormat="1" applyFont="1" applyBorder="1" applyAlignment="1">
      <alignment vertical="center" wrapText="1"/>
    </xf>
    <xf numFmtId="180" fontId="8" fillId="0" borderId="4" xfId="0" applyNumberFormat="1" applyFont="1" applyBorder="1" applyAlignment="1">
      <alignment horizontal="right" vertical="center" wrapText="1"/>
    </xf>
    <xf numFmtId="176" fontId="8" fillId="0" borderId="15" xfId="0" applyNumberFormat="1" applyFont="1" applyBorder="1" applyAlignment="1">
      <alignment vertical="center" wrapText="1"/>
    </xf>
    <xf numFmtId="0" fontId="8" fillId="0" borderId="16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center" wrapText="1"/>
    </xf>
    <xf numFmtId="176" fontId="8" fillId="0" borderId="15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178" fontId="8" fillId="0" borderId="4" xfId="0" applyNumberFormat="1" applyFont="1" applyBorder="1" applyAlignment="1">
      <alignment vertical="center" wrapText="1"/>
    </xf>
    <xf numFmtId="0" fontId="8" fillId="0" borderId="15" xfId="0" applyFont="1" applyBorder="1" applyAlignment="1"/>
    <xf numFmtId="0" fontId="8" fillId="0" borderId="15" xfId="0" applyFont="1" applyBorder="1" applyAlignment="1">
      <alignment horizontal="center"/>
    </xf>
    <xf numFmtId="185" fontId="8" fillId="0" borderId="15" xfId="0" applyNumberFormat="1" applyFont="1" applyBorder="1" applyAlignment="1">
      <alignment horizontal="right"/>
    </xf>
    <xf numFmtId="38" fontId="8" fillId="0" borderId="15" xfId="2" applyFont="1" applyBorder="1"/>
    <xf numFmtId="38" fontId="8" fillId="0" borderId="15" xfId="0" applyNumberFormat="1" applyFont="1" applyBorder="1" applyAlignment="1"/>
    <xf numFmtId="0" fontId="8" fillId="0" borderId="4" xfId="0" applyFont="1" applyBorder="1" applyAlignment="1">
      <alignment horizontal="center"/>
    </xf>
    <xf numFmtId="183" fontId="8" fillId="0" borderId="4" xfId="0" applyNumberFormat="1" applyFont="1" applyBorder="1" applyAlignment="1">
      <alignment horizontal="right"/>
    </xf>
    <xf numFmtId="178" fontId="8" fillId="0" borderId="15" xfId="0" applyNumberFormat="1" applyFont="1" applyBorder="1" applyAlignment="1">
      <alignment horizontal="right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left" wrapText="1"/>
    </xf>
    <xf numFmtId="49" fontId="8" fillId="0" borderId="15" xfId="0" applyNumberFormat="1" applyFont="1" applyBorder="1" applyAlignment="1">
      <alignment horizontal="right" vertical="center" wrapText="1"/>
    </xf>
    <xf numFmtId="49" fontId="8" fillId="0" borderId="4" xfId="0" applyNumberFormat="1" applyFont="1" applyBorder="1" applyAlignment="1">
      <alignment horizontal="right" vertical="center" wrapText="1"/>
    </xf>
    <xf numFmtId="182" fontId="8" fillId="0" borderId="15" xfId="0" applyNumberFormat="1" applyFont="1" applyBorder="1" applyAlignment="1">
      <alignment horizontal="right" vertical="center" wrapText="1"/>
    </xf>
    <xf numFmtId="182" fontId="8" fillId="0" borderId="4" xfId="0" applyNumberFormat="1" applyFont="1" applyBorder="1" applyAlignment="1">
      <alignment horizontal="right" vertical="center" wrapText="1"/>
    </xf>
    <xf numFmtId="0" fontId="8" fillId="0" borderId="15" xfId="0" applyFont="1" applyBorder="1" applyAlignment="1">
      <alignment horizontal="left" vertical="top" shrinkToFit="1"/>
    </xf>
    <xf numFmtId="0" fontId="8" fillId="0" borderId="4" xfId="0" applyFont="1" applyBorder="1" applyAlignment="1">
      <alignment horizontal="left" vertical="top" shrinkToFi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178" fontId="8" fillId="0" borderId="2" xfId="0" applyNumberFormat="1" applyFont="1" applyBorder="1" applyAlignment="1">
      <alignment horizontal="right" vertical="center" wrapText="1"/>
    </xf>
    <xf numFmtId="180" fontId="8" fillId="0" borderId="2" xfId="0" applyNumberFormat="1" applyFont="1" applyBorder="1" applyAlignment="1">
      <alignment horizontal="right" vertical="center" wrapText="1"/>
    </xf>
    <xf numFmtId="49" fontId="8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180" fontId="8" fillId="0" borderId="4" xfId="0" applyNumberFormat="1" applyFont="1" applyBorder="1" applyAlignment="1">
      <alignment horizontal="right" vertical="center" shrinkToFit="1"/>
    </xf>
    <xf numFmtId="0" fontId="8" fillId="0" borderId="15" xfId="0" applyFont="1" applyBorder="1" applyAlignment="1">
      <alignment vertical="center" wrapText="1"/>
    </xf>
    <xf numFmtId="182" fontId="8" fillId="0" borderId="15" xfId="0" applyNumberFormat="1" applyFont="1" applyBorder="1" applyAlignment="1">
      <alignment horizontal="right" vertical="top" wrapText="1"/>
    </xf>
    <xf numFmtId="182" fontId="8" fillId="0" borderId="4" xfId="0" applyNumberFormat="1" applyFont="1" applyBorder="1" applyAlignment="1">
      <alignment horizontal="right" vertical="top" wrapText="1"/>
    </xf>
    <xf numFmtId="176" fontId="8" fillId="0" borderId="0" xfId="0" applyNumberFormat="1" applyFont="1" applyAlignment="1">
      <alignment wrapText="1"/>
    </xf>
    <xf numFmtId="38" fontId="5" fillId="0" borderId="0" xfId="3" applyNumberFormat="1"/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wrapText="1"/>
    </xf>
    <xf numFmtId="185" fontId="8" fillId="0" borderId="15" xfId="0" applyNumberFormat="1" applyFont="1" applyBorder="1" applyAlignment="1">
      <alignment horizontal="right" vertical="center" wrapText="1"/>
    </xf>
    <xf numFmtId="185" fontId="8" fillId="0" borderId="4" xfId="0" applyNumberFormat="1" applyFont="1" applyBorder="1" applyAlignment="1">
      <alignment horizontal="right" vertical="center" wrapText="1"/>
    </xf>
    <xf numFmtId="0" fontId="8" fillId="0" borderId="15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186" fontId="8" fillId="0" borderId="4" xfId="0" applyNumberFormat="1" applyFont="1" applyBorder="1" applyAlignment="1">
      <alignment horizontal="right" vertical="center" wrapText="1"/>
    </xf>
    <xf numFmtId="187" fontId="10" fillId="0" borderId="4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/>
    <xf numFmtId="38" fontId="8" fillId="0" borderId="1" xfId="2" applyFont="1" applyBorder="1" applyAlignment="1">
      <alignment shrinkToFit="1"/>
    </xf>
    <xf numFmtId="38" fontId="21" fillId="0" borderId="1" xfId="2" applyFont="1" applyBorder="1"/>
    <xf numFmtId="0" fontId="8" fillId="0" borderId="4" xfId="0" applyFont="1" applyBorder="1" applyAlignment="1">
      <alignment horizontal="left"/>
    </xf>
    <xf numFmtId="38" fontId="8" fillId="0" borderId="4" xfId="2" applyFont="1" applyBorder="1" applyAlignment="1">
      <alignment shrinkToFit="1"/>
    </xf>
    <xf numFmtId="38" fontId="21" fillId="0" borderId="4" xfId="2" applyFont="1" applyBorder="1"/>
    <xf numFmtId="186" fontId="8" fillId="0" borderId="1" xfId="0" applyNumberFormat="1" applyFont="1" applyBorder="1" applyAlignment="1"/>
    <xf numFmtId="186" fontId="8" fillId="0" borderId="4" xfId="0" applyNumberFormat="1" applyFont="1" applyBorder="1" applyAlignment="1">
      <alignment horizontal="left"/>
    </xf>
    <xf numFmtId="9" fontId="8" fillId="0" borderId="4" xfId="0" applyNumberFormat="1" applyFont="1" applyBorder="1" applyAlignment="1">
      <alignment horizontal="left"/>
    </xf>
    <xf numFmtId="42" fontId="8" fillId="0" borderId="1" xfId="0" applyNumberFormat="1" applyFont="1" applyBorder="1" applyAlignment="1">
      <alignment horizontal="left"/>
    </xf>
    <xf numFmtId="9" fontId="8" fillId="0" borderId="1" xfId="0" applyNumberFormat="1" applyFont="1" applyBorder="1" applyAlignment="1">
      <alignment horizontal="left"/>
    </xf>
    <xf numFmtId="42" fontId="8" fillId="0" borderId="4" xfId="0" applyNumberFormat="1" applyFont="1" applyBorder="1" applyAlignment="1">
      <alignment horizontal="center"/>
    </xf>
    <xf numFmtId="176" fontId="8" fillId="0" borderId="2" xfId="0" applyNumberFormat="1" applyFont="1" applyBorder="1" applyAlignment="1">
      <alignment horizontal="right" vertical="center" wrapText="1"/>
    </xf>
    <xf numFmtId="0" fontId="22" fillId="2" borderId="15" xfId="0" applyFont="1" applyFill="1" applyBorder="1" applyAlignment="1">
      <alignment vertical="center"/>
    </xf>
    <xf numFmtId="0" fontId="22" fillId="2" borderId="4" xfId="0" applyFont="1" applyFill="1" applyBorder="1" applyAlignment="1">
      <alignment vertical="center"/>
    </xf>
    <xf numFmtId="0" fontId="22" fillId="2" borderId="15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23" fillId="0" borderId="0" xfId="5" applyFont="1" applyAlignment="1">
      <alignment vertical="center"/>
    </xf>
    <xf numFmtId="0" fontId="23" fillId="2" borderId="0" xfId="5" applyFont="1" applyFill="1" applyAlignment="1">
      <alignment vertical="center"/>
    </xf>
    <xf numFmtId="0" fontId="22" fillId="0" borderId="19" xfId="5" applyFont="1" applyBorder="1" applyAlignment="1">
      <alignment vertical="center"/>
    </xf>
    <xf numFmtId="3" fontId="22" fillId="2" borderId="2" xfId="5" applyNumberFormat="1" applyFont="1" applyFill="1" applyBorder="1" applyAlignment="1" applyProtection="1">
      <alignment vertical="center"/>
      <protection locked="0"/>
    </xf>
    <xf numFmtId="185" fontId="22" fillId="0" borderId="2" xfId="5" applyNumberFormat="1" applyFont="1" applyBorder="1" applyAlignment="1">
      <alignment vertical="center"/>
    </xf>
    <xf numFmtId="0" fontId="22" fillId="0" borderId="19" xfId="5" applyFont="1" applyBorder="1" applyAlignment="1">
      <alignment horizontal="center" vertical="center"/>
    </xf>
    <xf numFmtId="0" fontId="22" fillId="0" borderId="22" xfId="5" applyFont="1" applyBorder="1" applyAlignment="1">
      <alignment vertical="center"/>
    </xf>
    <xf numFmtId="0" fontId="22" fillId="0" borderId="1" xfId="5" applyFont="1" applyBorder="1" applyAlignment="1">
      <alignment vertical="center"/>
    </xf>
    <xf numFmtId="3" fontId="22" fillId="2" borderId="20" xfId="5" applyNumberFormat="1" applyFont="1" applyFill="1" applyBorder="1" applyAlignment="1" applyProtection="1">
      <alignment vertical="center"/>
      <protection locked="0"/>
    </xf>
    <xf numFmtId="185" fontId="22" fillId="0" borderId="20" xfId="5" applyNumberFormat="1" applyFont="1" applyBorder="1" applyAlignment="1">
      <alignment vertical="center"/>
    </xf>
    <xf numFmtId="0" fontId="22" fillId="0" borderId="1" xfId="5" applyFont="1" applyBorder="1" applyAlignment="1">
      <alignment horizontal="center" vertical="center"/>
    </xf>
    <xf numFmtId="0" fontId="22" fillId="0" borderId="24" xfId="5" applyFont="1" applyBorder="1" applyAlignment="1">
      <alignment vertical="center"/>
    </xf>
    <xf numFmtId="0" fontId="22" fillId="0" borderId="2" xfId="5" applyFont="1" applyBorder="1" applyAlignment="1">
      <alignment vertical="center"/>
    </xf>
    <xf numFmtId="0" fontId="22" fillId="0" borderId="2" xfId="5" applyFont="1" applyBorder="1" applyAlignment="1">
      <alignment horizontal="center" vertical="center"/>
    </xf>
    <xf numFmtId="0" fontId="22" fillId="0" borderId="20" xfId="5" applyFont="1" applyBorder="1" applyAlignment="1">
      <alignment vertical="center"/>
    </xf>
    <xf numFmtId="0" fontId="22" fillId="0" borderId="20" xfId="5" applyFont="1" applyBorder="1" applyAlignment="1">
      <alignment horizontal="center" vertical="center"/>
    </xf>
    <xf numFmtId="37" fontId="22" fillId="0" borderId="2" xfId="5" applyNumberFormat="1" applyFont="1" applyBorder="1" applyAlignment="1">
      <alignment vertical="center"/>
    </xf>
    <xf numFmtId="0" fontId="22" fillId="0" borderId="20" xfId="5" quotePrefix="1" applyFont="1" applyBorder="1" applyAlignment="1">
      <alignment vertical="center"/>
    </xf>
    <xf numFmtId="0" fontId="22" fillId="0" borderId="2" xfId="5" quotePrefix="1" applyFont="1" applyBorder="1" applyAlignment="1">
      <alignment vertical="center"/>
    </xf>
    <xf numFmtId="0" fontId="22" fillId="0" borderId="22" xfId="5" applyFont="1" applyBorder="1" applyAlignment="1">
      <alignment vertical="center" shrinkToFit="1"/>
    </xf>
    <xf numFmtId="0" fontId="22" fillId="2" borderId="2" xfId="5" applyFont="1" applyFill="1" applyBorder="1" applyAlignment="1">
      <alignment vertical="center"/>
    </xf>
    <xf numFmtId="0" fontId="22" fillId="2" borderId="2" xfId="5" applyFont="1" applyFill="1" applyBorder="1" applyAlignment="1">
      <alignment horizontal="center" vertical="center"/>
    </xf>
    <xf numFmtId="0" fontId="22" fillId="0" borderId="8" xfId="5" applyFont="1" applyBorder="1" applyAlignment="1">
      <alignment horizontal="center" vertical="center"/>
    </xf>
    <xf numFmtId="0" fontId="22" fillId="2" borderId="1" xfId="5" applyFont="1" applyFill="1" applyBorder="1" applyAlignment="1">
      <alignment vertical="center"/>
    </xf>
    <xf numFmtId="0" fontId="22" fillId="0" borderId="13" xfId="5" applyFont="1" applyBorder="1" applyAlignment="1">
      <alignment horizontal="center" vertical="center"/>
    </xf>
    <xf numFmtId="0" fontId="22" fillId="0" borderId="13" xfId="5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7" fillId="4" borderId="0" xfId="7" applyFont="1" applyFill="1"/>
    <xf numFmtId="0" fontId="23" fillId="4" borderId="0" xfId="7" applyFont="1" applyFill="1" applyAlignment="1">
      <alignment horizontal="left"/>
    </xf>
    <xf numFmtId="0" fontId="23" fillId="4" borderId="0" xfId="7" applyFont="1" applyFill="1"/>
    <xf numFmtId="0" fontId="23" fillId="4" borderId="0" xfId="7" applyFont="1" applyFill="1" applyAlignment="1">
      <alignment horizontal="center"/>
    </xf>
    <xf numFmtId="0" fontId="25" fillId="4" borderId="0" xfId="7" applyFont="1" applyFill="1"/>
    <xf numFmtId="0" fontId="26" fillId="4" borderId="0" xfId="7" applyFont="1" applyFill="1"/>
    <xf numFmtId="0" fontId="9" fillId="4" borderId="0" xfId="7" applyFont="1" applyFill="1"/>
    <xf numFmtId="0" fontId="22" fillId="4" borderId="26" xfId="7" quotePrefix="1" applyFont="1" applyFill="1" applyBorder="1" applyAlignment="1">
      <alignment horizontal="left"/>
    </xf>
    <xf numFmtId="0" fontId="22" fillId="4" borderId="26" xfId="7" applyFont="1" applyFill="1" applyBorder="1"/>
    <xf numFmtId="0" fontId="22" fillId="4" borderId="27" xfId="7" applyFont="1" applyFill="1" applyBorder="1" applyAlignment="1">
      <alignment horizontal="left"/>
    </xf>
    <xf numFmtId="0" fontId="22" fillId="4" borderId="28" xfId="7" applyFont="1" applyFill="1" applyBorder="1" applyAlignment="1">
      <alignment horizontal="left"/>
    </xf>
    <xf numFmtId="38" fontId="22" fillId="4" borderId="29" xfId="2" applyFont="1" applyFill="1" applyBorder="1"/>
    <xf numFmtId="38" fontId="22" fillId="4" borderId="26" xfId="2" applyFont="1" applyFill="1" applyBorder="1" applyAlignment="1"/>
    <xf numFmtId="189" fontId="22" fillId="4" borderId="28" xfId="7" applyNumberFormat="1" applyFont="1" applyFill="1" applyBorder="1"/>
    <xf numFmtId="0" fontId="22" fillId="4" borderId="26" xfId="7" applyFont="1" applyFill="1" applyBorder="1" applyAlignment="1">
      <alignment horizontal="center"/>
    </xf>
    <xf numFmtId="0" fontId="22" fillId="4" borderId="26" xfId="8" applyFont="1" applyFill="1" applyBorder="1" applyAlignment="1">
      <alignment horizontal="left"/>
    </xf>
    <xf numFmtId="0" fontId="22" fillId="4" borderId="18" xfId="7" applyFont="1" applyFill="1" applyBorder="1" applyAlignment="1">
      <alignment horizontal="left"/>
    </xf>
    <xf numFmtId="0" fontId="22" fillId="4" borderId="18" xfId="7" applyFont="1" applyFill="1" applyBorder="1"/>
    <xf numFmtId="0" fontId="22" fillId="4" borderId="11" xfId="7" applyFont="1" applyFill="1" applyBorder="1" applyAlignment="1">
      <alignment horizontal="left"/>
    </xf>
    <xf numFmtId="0" fontId="22" fillId="4" borderId="13" xfId="7" applyFont="1" applyFill="1" applyBorder="1" applyAlignment="1">
      <alignment horizontal="left"/>
    </xf>
    <xf numFmtId="0" fontId="22" fillId="4" borderId="0" xfId="7" applyFont="1" applyFill="1"/>
    <xf numFmtId="0" fontId="22" fillId="4" borderId="0" xfId="7" applyFont="1" applyFill="1" applyAlignment="1">
      <alignment horizontal="right"/>
    </xf>
    <xf numFmtId="0" fontId="22" fillId="4" borderId="18" xfId="7" applyFont="1" applyFill="1" applyBorder="1" applyAlignment="1">
      <alignment horizontal="right"/>
    </xf>
    <xf numFmtId="189" fontId="22" fillId="4" borderId="10" xfId="7" applyNumberFormat="1" applyFont="1" applyFill="1" applyBorder="1"/>
    <xf numFmtId="0" fontId="22" fillId="4" borderId="18" xfId="7" applyFont="1" applyFill="1" applyBorder="1" applyAlignment="1">
      <alignment horizontal="center"/>
    </xf>
    <xf numFmtId="0" fontId="22" fillId="4" borderId="10" xfId="7" applyFont="1" applyFill="1" applyBorder="1" applyAlignment="1">
      <alignment horizontal="left"/>
    </xf>
    <xf numFmtId="0" fontId="22" fillId="4" borderId="26" xfId="8" applyFont="1" applyFill="1" applyBorder="1" applyAlignment="1">
      <alignment horizontal="left" shrinkToFit="1"/>
    </xf>
    <xf numFmtId="0" fontId="22" fillId="4" borderId="10" xfId="7" applyFont="1" applyFill="1" applyBorder="1"/>
    <xf numFmtId="0" fontId="22" fillId="4" borderId="26" xfId="8" applyFont="1" applyFill="1" applyBorder="1"/>
    <xf numFmtId="0" fontId="22" fillId="0" borderId="28" xfId="7" applyFont="1" applyBorder="1" applyAlignment="1">
      <alignment horizontal="left"/>
    </xf>
    <xf numFmtId="0" fontId="22" fillId="4" borderId="18" xfId="7" applyFont="1" applyFill="1" applyBorder="1" applyAlignment="1">
      <alignment wrapText="1"/>
    </xf>
    <xf numFmtId="38" fontId="22" fillId="0" borderId="29" xfId="2" applyFont="1" applyFill="1" applyBorder="1"/>
    <xf numFmtId="38" fontId="22" fillId="0" borderId="26" xfId="2" applyFont="1" applyFill="1" applyBorder="1" applyAlignment="1"/>
    <xf numFmtId="0" fontId="22" fillId="0" borderId="0" xfId="7" applyFont="1"/>
    <xf numFmtId="0" fontId="22" fillId="0" borderId="0" xfId="7" applyFont="1" applyAlignment="1">
      <alignment horizontal="right"/>
    </xf>
    <xf numFmtId="0" fontId="22" fillId="0" borderId="18" xfId="7" applyFont="1" applyBorder="1" applyAlignment="1">
      <alignment horizontal="right"/>
    </xf>
    <xf numFmtId="0" fontId="22" fillId="4" borderId="28" xfId="7" applyFont="1" applyFill="1" applyBorder="1"/>
    <xf numFmtId="0" fontId="22" fillId="0" borderId="2" xfId="9" applyFont="1" applyBorder="1"/>
    <xf numFmtId="0" fontId="22" fillId="0" borderId="23" xfId="9" applyFont="1" applyBorder="1"/>
    <xf numFmtId="190" fontId="22" fillId="4" borderId="28" xfId="7" applyNumberFormat="1" applyFont="1" applyFill="1" applyBorder="1"/>
    <xf numFmtId="190" fontId="22" fillId="4" borderId="10" xfId="7" applyNumberFormat="1" applyFont="1" applyFill="1" applyBorder="1"/>
    <xf numFmtId="0" fontId="22" fillId="4" borderId="1" xfId="7" applyFont="1" applyFill="1" applyBorder="1" applyAlignment="1">
      <alignment horizontal="center"/>
    </xf>
    <xf numFmtId="0" fontId="22" fillId="4" borderId="10" xfId="8" applyFont="1" applyFill="1" applyBorder="1"/>
    <xf numFmtId="0" fontId="22" fillId="4" borderId="28" xfId="7" quotePrefix="1" applyFont="1" applyFill="1" applyBorder="1" applyAlignment="1">
      <alignment horizontal="left"/>
    </xf>
    <xf numFmtId="0" fontId="23" fillId="4" borderId="14" xfId="7" applyFont="1" applyFill="1" applyBorder="1" applyAlignment="1">
      <alignment horizontal="centerContinuous"/>
    </xf>
    <xf numFmtId="0" fontId="23" fillId="4" borderId="3" xfId="7" applyFont="1" applyFill="1" applyBorder="1" applyAlignment="1">
      <alignment horizontal="centerContinuous"/>
    </xf>
    <xf numFmtId="0" fontId="23" fillId="4" borderId="2" xfId="7" applyFont="1" applyFill="1" applyBorder="1" applyAlignment="1">
      <alignment horizontal="centerContinuous" vertical="top"/>
    </xf>
    <xf numFmtId="0" fontId="23" fillId="4" borderId="1" xfId="7" applyFont="1" applyFill="1" applyBorder="1"/>
    <xf numFmtId="180" fontId="11" fillId="0" borderId="0" xfId="3" applyNumberFormat="1" applyFont="1"/>
    <xf numFmtId="191" fontId="11" fillId="0" borderId="0" xfId="3" applyNumberFormat="1" applyFont="1"/>
    <xf numFmtId="0" fontId="22" fillId="0" borderId="23" xfId="5" applyFont="1" applyBorder="1" applyAlignment="1">
      <alignment vertical="center"/>
    </xf>
    <xf numFmtId="0" fontId="22" fillId="0" borderId="21" xfId="5" applyFont="1" applyBorder="1" applyAlignment="1">
      <alignment vertical="center"/>
    </xf>
    <xf numFmtId="38" fontId="20" fillId="0" borderId="0" xfId="2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vertical="top" wrapText="1"/>
    </xf>
    <xf numFmtId="0" fontId="23" fillId="4" borderId="1" xfId="7" applyFont="1" applyFill="1" applyBorder="1" applyAlignment="1">
      <alignment horizontal="center"/>
    </xf>
    <xf numFmtId="0" fontId="23" fillId="4" borderId="2" xfId="7" applyFont="1" applyFill="1" applyBorder="1" applyAlignment="1">
      <alignment horizontal="center"/>
    </xf>
    <xf numFmtId="0" fontId="23" fillId="4" borderId="13" xfId="7" applyFont="1" applyFill="1" applyBorder="1" applyAlignment="1">
      <alignment horizontal="center"/>
    </xf>
    <xf numFmtId="0" fontId="23" fillId="4" borderId="8" xfId="7" applyFont="1" applyFill="1" applyBorder="1" applyAlignment="1">
      <alignment horizontal="center"/>
    </xf>
    <xf numFmtId="0" fontId="22" fillId="4" borderId="1" xfId="7" applyFont="1" applyFill="1" applyBorder="1" applyAlignment="1">
      <alignment horizontal="center"/>
    </xf>
    <xf numFmtId="0" fontId="22" fillId="4" borderId="2" xfId="7" applyFont="1" applyFill="1" applyBorder="1" applyAlignment="1">
      <alignment horizontal="center"/>
    </xf>
    <xf numFmtId="0" fontId="23" fillId="4" borderId="3" xfId="7" applyFont="1" applyFill="1" applyBorder="1" applyAlignment="1">
      <alignment horizontal="center"/>
    </xf>
    <xf numFmtId="0" fontId="23" fillId="4" borderId="25" xfId="7" applyFont="1" applyFill="1" applyBorder="1" applyAlignment="1">
      <alignment horizontal="center"/>
    </xf>
    <xf numFmtId="0" fontId="23" fillId="4" borderId="5" xfId="7" applyFont="1" applyFill="1" applyBorder="1" applyAlignment="1">
      <alignment horizontal="center"/>
    </xf>
    <xf numFmtId="0" fontId="23" fillId="4" borderId="11" xfId="7" applyFont="1" applyFill="1" applyBorder="1" applyAlignment="1">
      <alignment horizontal="center"/>
    </xf>
    <xf numFmtId="0" fontId="23" fillId="4" borderId="6" xfId="7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vertical="top" wrapText="1"/>
    </xf>
    <xf numFmtId="0" fontId="22" fillId="0" borderId="14" xfId="5" applyFont="1" applyBorder="1" applyAlignment="1">
      <alignment horizontal="center" vertical="center"/>
    </xf>
    <xf numFmtId="0" fontId="13" fillId="0" borderId="10" xfId="3" applyFont="1" applyBorder="1" applyAlignment="1">
      <alignment horizontal="center"/>
    </xf>
    <xf numFmtId="0" fontId="13" fillId="0" borderId="9" xfId="3" applyFont="1" applyBorder="1" applyAlignment="1">
      <alignment horizontal="center"/>
    </xf>
  </cellXfs>
  <cellStyles count="10">
    <cellStyle name="パーセント 2" xfId="6" xr:uid="{8217CE23-534C-4292-8B8E-2C67947D9831}"/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796D3944-43E9-4E24-8211-C0E1509CCD3C}"/>
    <cellStyle name="標準 5" xfId="7" xr:uid="{6E8B5131-BCD9-4F83-986D-2D39F2CC3FC9}"/>
    <cellStyle name="標準_新神田合同庁舎根拠" xfId="9" xr:uid="{3072E32B-0122-40D6-85E5-CA712A3AF634}"/>
    <cellStyle name="標準_内訳３号" xfId="8" xr:uid="{FFC1D7B1-5CC9-411C-A349-E26D4BF356AB}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usatu\shareddocs\Documents%20and%20Settings\Administrator\My%20Documents\&#21172;&#21209;&#36027;&#31639;&#2098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k-007\miyamori\Documents%20and%20Settings\miyamori\&#12487;&#12473;&#12463;&#12488;&#12483;&#12503;\miyamori\&#9679;&#12399;&#12414;&#12394;&#12377;&#22290;&#23500;&#26469;&#12487;&#12451;&#12469;&#12540;&#12499;&#12473;&#12475;&#12531;&#12479;&#12540;&#24202;&#25913;&#20462;&#24037;&#20107;\&#9679;&#20869;&#35379;&#12539;&#25968;&#37327;\&#24314;&#31689;&#20869;&#35379;&#12539;&#25968;&#3732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2475;&#25991;&#22522;&#2641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NKI01\public1\01.&#32066;&#20102;&#26989;&#21209;\i71040&#26494;&#20219;&#65420;&#65435;&#65437;&#65411;&#65384;&#65393;nomura\&#22577;&#21578;&#26360;\&#12458;&#12522;&#12472;&#12490;&#12523;&#35336;&#30011;\H12.3.27\My%20Documents\&#23546;&#20117;&#19979;&#277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SYA\nakadrs\&#36784;&#21475;&#24193;&#33294;&#20869;&#3537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wxlfb7\share\Documents%20and%20Settings\user\Local%20Settings\Temporary%20Internet%20Files\Content.IE5\KYLD2D5P\&#33321;&#26408;&#37048;\&#36650;&#23798;&#12398;&#2347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&#65314;&#38651;&#27671;\&#65316;&#23567;&#24029;&#12288;&#20581;&#19968;\d1&#22269;&#22303;&#38283;&#30330;&#12475;&#12531;&#12479;&#12540;\&#34030;&#28246;&#28186;&#20844;&#22290;\&#35336;&#31639;&#26360;\&#34030;&#28246;&#65288;&#27010;&#31639;&#12539;&#25968;&#37327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WXLFB7\&#21508;&#26360;&#24335;\&#30476;&#20869;&#35379;&#26360;&#2433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1508;&#26360;&#24335;\&#30476;&#20869;&#35379;&#26360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業務例"/>
      <sheetName val="Sheet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築"/>
      <sheetName val="1.直接仮設"/>
      <sheetName val="2.金属"/>
      <sheetName val="3.左官"/>
      <sheetName val="4.内装"/>
      <sheetName val="5.撤去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度計算書1"/>
      <sheetName val="照度計算書2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２号人孔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大項目"/>
      <sheetName val="電気１"/>
      <sheetName val="電気２"/>
      <sheetName val="電気３"/>
      <sheetName val="電気４"/>
      <sheetName val="根拠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段取り"/>
      <sheetName val="質疑応答書"/>
      <sheetName val="表紙"/>
      <sheetName val="ＶＥ"/>
      <sheetName val="内訳"/>
      <sheetName val="内訳 (契約)"/>
      <sheetName val="解体工事費"/>
      <sheetName val="打合せ"/>
      <sheetName val="積算様式1"/>
      <sheetName val="積算様式2"/>
      <sheetName val="経費予算書"/>
      <sheetName val="保険印紙計算シート"/>
      <sheetName val="Netシート"/>
      <sheetName val="受注報告書（本体）"/>
      <sheetName val="受注報告書（追加）"/>
      <sheetName val="目標設定シート"/>
    </sheetNames>
    <sheetDataSet>
      <sheetData sheetId="0"/>
      <sheetData sheetId="1"/>
      <sheetData sheetId="2"/>
      <sheetData sheetId="3"/>
      <sheetData sheetId="4">
        <row r="17">
          <cell r="K17">
            <v>90000000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9">
          <cell r="D19">
            <v>142.62572499999999</v>
          </cell>
        </row>
      </sheetData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件名"/>
      <sheetName val="単価一覧"/>
      <sheetName val="概算（総括表）"/>
      <sheetName val="数量算出表"/>
      <sheetName val="管土工　集計表"/>
      <sheetName val="概算（将来分）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３号 "/>
      <sheetName val="４号様式"/>
      <sheetName val="Sheet1"/>
      <sheetName val="根01"/>
      <sheetName val="代価1"/>
      <sheetName val="Sheet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３号 "/>
      <sheetName val="４号様式"/>
      <sheetName val="Sheet1"/>
      <sheetName val="根01"/>
      <sheetName val="代価1"/>
      <sheetName val="Sheet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3"/>
  <sheetViews>
    <sheetView tabSelected="1" view="pageBreakPreview" zoomScale="75" zoomScaleNormal="75" zoomScaleSheetLayoutView="75" workbookViewId="0">
      <selection activeCell="C5" sqref="C5"/>
    </sheetView>
  </sheetViews>
  <sheetFormatPr defaultColWidth="9" defaultRowHeight="13.5" customHeight="1"/>
  <cols>
    <col min="1" max="1" width="25.109375" style="5" customWidth="1"/>
    <col min="2" max="2" width="31" style="5" customWidth="1"/>
    <col min="3" max="3" width="5.6640625" style="5" customWidth="1"/>
    <col min="4" max="4" width="9.6640625" style="5" customWidth="1"/>
    <col min="5" max="5" width="10.6640625" style="5" customWidth="1"/>
    <col min="6" max="6" width="14.109375" style="5" customWidth="1"/>
    <col min="7" max="7" width="10.6640625" style="5" customWidth="1"/>
    <col min="8" max="9" width="14.109375" style="5" customWidth="1"/>
    <col min="10" max="10" width="4.6640625" style="5" customWidth="1"/>
    <col min="11" max="11" width="12.6640625" style="5" customWidth="1"/>
    <col min="12" max="16384" width="9" style="5"/>
  </cols>
  <sheetData>
    <row r="1" spans="1:12" ht="13.5" customHeight="1">
      <c r="A1" s="57" t="s">
        <v>19</v>
      </c>
      <c r="B1" s="57"/>
      <c r="C1" s="57"/>
      <c r="D1" s="57"/>
      <c r="E1" s="57"/>
      <c r="F1" s="57"/>
      <c r="G1" s="57"/>
      <c r="H1" s="57"/>
      <c r="I1" s="58"/>
      <c r="J1" s="57"/>
      <c r="K1" s="57"/>
      <c r="L1" s="57"/>
    </row>
    <row r="2" spans="1:12" ht="15.9" customHeight="1">
      <c r="A2" s="59"/>
      <c r="B2" s="60"/>
      <c r="C2" s="61"/>
      <c r="D2" s="60"/>
      <c r="E2" s="61"/>
      <c r="F2" s="60"/>
      <c r="G2" s="62"/>
      <c r="H2" s="63" t="s">
        <v>18</v>
      </c>
      <c r="I2" s="64"/>
      <c r="J2" s="57"/>
      <c r="K2" s="57"/>
      <c r="L2" s="57"/>
    </row>
    <row r="3" spans="1:12" ht="15.9" customHeight="1">
      <c r="A3" s="313" t="s">
        <v>17</v>
      </c>
      <c r="B3" s="314"/>
      <c r="C3" s="65"/>
      <c r="D3" s="66"/>
      <c r="E3" s="67"/>
      <c r="F3" s="68"/>
      <c r="G3" s="68"/>
      <c r="H3" s="69"/>
      <c r="I3" s="70"/>
      <c r="J3" s="57"/>
      <c r="K3" s="57"/>
      <c r="L3" s="57"/>
    </row>
    <row r="4" spans="1:12" ht="13.5" customHeight="1">
      <c r="A4" s="71"/>
      <c r="B4" s="72"/>
      <c r="C4" s="57"/>
      <c r="D4" s="72"/>
      <c r="E4" s="57"/>
      <c r="F4" s="57"/>
      <c r="G4" s="57"/>
      <c r="H4" s="57"/>
      <c r="I4" s="72"/>
      <c r="J4" s="57"/>
      <c r="K4" s="57"/>
      <c r="L4" s="57"/>
    </row>
    <row r="5" spans="1:12" ht="13.5" customHeight="1">
      <c r="A5" s="73"/>
      <c r="B5" s="74"/>
      <c r="C5" s="65"/>
      <c r="D5" s="66"/>
      <c r="E5" s="67"/>
      <c r="F5" s="67"/>
      <c r="G5" s="67"/>
      <c r="H5" s="67"/>
      <c r="I5" s="72"/>
      <c r="J5" s="57"/>
      <c r="K5" s="57"/>
      <c r="L5" s="57"/>
    </row>
    <row r="6" spans="1:12" ht="13.5" customHeight="1">
      <c r="A6" s="59"/>
      <c r="B6" s="61"/>
      <c r="C6" s="61"/>
      <c r="D6" s="61"/>
      <c r="E6" s="61"/>
      <c r="F6" s="61"/>
      <c r="G6" s="61"/>
      <c r="H6" s="57"/>
      <c r="I6" s="60"/>
      <c r="J6" s="57"/>
      <c r="K6" s="57"/>
      <c r="L6" s="57"/>
    </row>
    <row r="7" spans="1:12" ht="27" customHeight="1">
      <c r="A7" s="75" t="s">
        <v>49</v>
      </c>
      <c r="B7" s="288"/>
      <c r="C7" s="288"/>
      <c r="D7" s="288"/>
      <c r="E7" s="288"/>
      <c r="F7" s="76" t="s">
        <v>16</v>
      </c>
      <c r="G7" s="77"/>
      <c r="H7" s="78"/>
      <c r="I7" s="72"/>
      <c r="J7" s="57"/>
      <c r="K7" s="57"/>
      <c r="L7" s="57"/>
    </row>
    <row r="8" spans="1:12" ht="13.5" customHeight="1">
      <c r="A8" s="71"/>
      <c r="B8" s="57"/>
      <c r="C8" s="57"/>
      <c r="D8" s="57"/>
      <c r="E8" s="57"/>
      <c r="F8" s="57"/>
      <c r="G8" s="79"/>
      <c r="H8" s="78"/>
      <c r="I8" s="72"/>
      <c r="J8" s="57"/>
      <c r="K8" s="57"/>
      <c r="L8" s="57"/>
    </row>
    <row r="9" spans="1:12" ht="13.5" customHeight="1">
      <c r="A9" s="71"/>
      <c r="B9" s="80" t="s">
        <v>303</v>
      </c>
      <c r="C9" s="57"/>
      <c r="D9" s="57"/>
      <c r="E9" s="57"/>
      <c r="F9" s="57"/>
      <c r="G9" s="79"/>
      <c r="H9" s="78"/>
      <c r="I9" s="72"/>
      <c r="J9" s="57"/>
      <c r="K9" s="57"/>
      <c r="L9" s="57"/>
    </row>
    <row r="10" spans="1:12" ht="13.5" customHeight="1">
      <c r="A10" s="73"/>
      <c r="B10" s="67"/>
      <c r="C10" s="67"/>
      <c r="D10" s="67"/>
      <c r="E10" s="67"/>
      <c r="F10" s="67"/>
      <c r="G10" s="67"/>
      <c r="H10" s="67"/>
      <c r="I10" s="74"/>
      <c r="J10" s="57"/>
      <c r="K10" s="57"/>
      <c r="L10" s="57"/>
    </row>
    <row r="11" spans="1:12" ht="13.5" customHeight="1">
      <c r="A11" s="88"/>
      <c r="B11" s="88"/>
      <c r="C11" s="88"/>
      <c r="D11" s="88"/>
      <c r="E11" s="88"/>
      <c r="F11" s="88"/>
      <c r="G11" s="89" t="s">
        <v>15</v>
      </c>
      <c r="H11" s="90"/>
      <c r="I11" s="88"/>
      <c r="J11" s="6"/>
      <c r="K11" s="57"/>
      <c r="L11" s="57"/>
    </row>
    <row r="12" spans="1:12" ht="13.5" customHeight="1">
      <c r="A12" s="91" t="s">
        <v>14</v>
      </c>
      <c r="B12" s="91" t="s">
        <v>13</v>
      </c>
      <c r="C12" s="91" t="s">
        <v>1</v>
      </c>
      <c r="D12" s="91" t="s">
        <v>2</v>
      </c>
      <c r="E12" s="91" t="s">
        <v>3</v>
      </c>
      <c r="F12" s="91" t="s">
        <v>4</v>
      </c>
      <c r="G12" s="91" t="s">
        <v>2</v>
      </c>
      <c r="H12" s="91" t="s">
        <v>4</v>
      </c>
      <c r="I12" s="91" t="s">
        <v>12</v>
      </c>
      <c r="J12" s="6"/>
      <c r="K12" s="81"/>
      <c r="L12" s="57"/>
    </row>
    <row r="13" spans="1:12" ht="13.5" customHeight="1">
      <c r="A13" s="88"/>
      <c r="B13" s="88"/>
      <c r="C13" s="92"/>
      <c r="D13" s="88"/>
      <c r="E13" s="88"/>
      <c r="F13" s="93"/>
      <c r="G13" s="94"/>
      <c r="H13" s="95"/>
      <c r="I13" s="96"/>
      <c r="J13" s="6"/>
      <c r="K13" s="57"/>
      <c r="L13" s="57"/>
    </row>
    <row r="14" spans="1:12" ht="13.5" customHeight="1">
      <c r="A14" s="87" t="s">
        <v>21</v>
      </c>
      <c r="B14" s="87"/>
      <c r="C14" s="97" t="s">
        <v>7</v>
      </c>
      <c r="D14" s="87">
        <v>1</v>
      </c>
      <c r="E14" s="87"/>
      <c r="F14" s="98"/>
      <c r="G14" s="99"/>
      <c r="H14" s="100"/>
      <c r="I14" s="101"/>
      <c r="J14" s="6"/>
      <c r="K14" s="82"/>
      <c r="L14" s="83"/>
    </row>
    <row r="15" spans="1:12" ht="13.5" customHeight="1">
      <c r="A15" s="88"/>
      <c r="B15" s="88"/>
      <c r="C15" s="92"/>
      <c r="D15" s="88"/>
      <c r="E15" s="88"/>
      <c r="F15" s="93"/>
      <c r="G15" s="102"/>
      <c r="H15" s="103"/>
      <c r="I15" s="104"/>
      <c r="J15" s="6"/>
      <c r="K15" s="84"/>
      <c r="L15" s="83"/>
    </row>
    <row r="16" spans="1:12" ht="13.5" customHeight="1">
      <c r="A16" s="87" t="s">
        <v>40</v>
      </c>
      <c r="B16" s="87"/>
      <c r="C16" s="97" t="s">
        <v>11</v>
      </c>
      <c r="D16" s="87">
        <v>1</v>
      </c>
      <c r="E16" s="87"/>
      <c r="F16" s="98"/>
      <c r="G16" s="105"/>
      <c r="H16" s="106"/>
      <c r="I16" s="107"/>
      <c r="J16" s="6"/>
      <c r="K16" s="84"/>
      <c r="L16" s="85"/>
    </row>
    <row r="17" spans="1:13" ht="13.5" customHeight="1">
      <c r="A17" s="88"/>
      <c r="B17" s="88"/>
      <c r="C17" s="92"/>
      <c r="D17" s="88"/>
      <c r="E17" s="88"/>
      <c r="F17" s="108"/>
      <c r="G17" s="102"/>
      <c r="H17" s="103"/>
      <c r="I17" s="104"/>
      <c r="J17" s="6"/>
      <c r="K17" s="84"/>
      <c r="L17" s="85"/>
    </row>
    <row r="18" spans="1:13" ht="13.5" customHeight="1">
      <c r="A18" s="109" t="s">
        <v>197</v>
      </c>
      <c r="B18" s="110"/>
      <c r="C18" s="97" t="s">
        <v>50</v>
      </c>
      <c r="D18" s="87">
        <v>1</v>
      </c>
      <c r="E18" s="87"/>
      <c r="F18" s="98"/>
      <c r="G18" s="105"/>
      <c r="H18" s="106"/>
      <c r="I18" s="107"/>
      <c r="J18" s="6"/>
      <c r="K18" s="84"/>
      <c r="L18" s="85"/>
    </row>
    <row r="19" spans="1:13" ht="13.5" customHeight="1">
      <c r="A19" s="88"/>
      <c r="B19" s="88"/>
      <c r="C19" s="92"/>
      <c r="D19" s="88"/>
      <c r="E19" s="88"/>
      <c r="F19" s="108"/>
      <c r="G19" s="102"/>
      <c r="H19" s="103"/>
      <c r="I19" s="104"/>
      <c r="J19" s="6"/>
      <c r="K19" s="84"/>
      <c r="L19" s="85"/>
    </row>
    <row r="20" spans="1:13" ht="13.5" customHeight="1">
      <c r="A20" s="109" t="s">
        <v>29</v>
      </c>
      <c r="B20" s="110"/>
      <c r="C20" s="97"/>
      <c r="D20" s="87"/>
      <c r="E20" s="87"/>
      <c r="F20" s="98"/>
      <c r="G20" s="105"/>
      <c r="H20" s="106"/>
      <c r="I20" s="107"/>
      <c r="J20" s="6"/>
      <c r="K20" s="84"/>
      <c r="L20" s="85"/>
    </row>
    <row r="21" spans="1:13" ht="13.5" customHeight="1">
      <c r="A21" s="188"/>
      <c r="B21" s="13"/>
      <c r="C21" s="189"/>
      <c r="D21" s="190"/>
      <c r="E21" s="190"/>
      <c r="F21" s="116"/>
      <c r="G21" s="191"/>
      <c r="H21" s="192"/>
      <c r="I21" s="189"/>
      <c r="J21" s="6"/>
      <c r="K21" s="84"/>
      <c r="L21" s="85"/>
    </row>
    <row r="22" spans="1:13" ht="13.5" customHeight="1">
      <c r="A22" s="193"/>
      <c r="B22" s="50"/>
      <c r="C22" s="155"/>
      <c r="D22" s="50"/>
      <c r="E22" s="50"/>
      <c r="F22" s="117"/>
      <c r="G22" s="194"/>
      <c r="H22" s="195"/>
      <c r="I22" s="155"/>
      <c r="J22" s="6"/>
      <c r="K22" s="84"/>
      <c r="L22" s="85"/>
    </row>
    <row r="23" spans="1:13" ht="13.5" customHeight="1">
      <c r="A23" s="188"/>
      <c r="B23" s="190"/>
      <c r="C23" s="189"/>
      <c r="D23" s="190"/>
      <c r="E23" s="190"/>
      <c r="F23" s="116"/>
      <c r="G23" s="191"/>
      <c r="H23" s="192"/>
      <c r="I23" s="189"/>
      <c r="J23" s="6"/>
      <c r="K23" s="84"/>
      <c r="L23" s="85"/>
    </row>
    <row r="24" spans="1:13" ht="13.5" customHeight="1">
      <c r="A24" s="193" t="s">
        <v>112</v>
      </c>
      <c r="B24" s="50"/>
      <c r="C24" s="155" t="s">
        <v>11</v>
      </c>
      <c r="D24" s="50">
        <v>1</v>
      </c>
      <c r="E24" s="50"/>
      <c r="F24" s="117"/>
      <c r="G24" s="194"/>
      <c r="H24" s="195"/>
      <c r="I24" s="155"/>
      <c r="J24" s="6"/>
      <c r="K24" s="284"/>
      <c r="L24" s="85"/>
    </row>
    <row r="25" spans="1:13" ht="13.5" customHeight="1">
      <c r="A25" s="190"/>
      <c r="B25" s="190"/>
      <c r="C25" s="189"/>
      <c r="D25" s="190"/>
      <c r="E25" s="190"/>
      <c r="F25" s="116"/>
      <c r="G25" s="191"/>
      <c r="H25" s="192"/>
      <c r="I25" s="189"/>
      <c r="J25" s="6"/>
      <c r="K25" s="284"/>
      <c r="L25" s="85"/>
    </row>
    <row r="26" spans="1:13" ht="13.5" customHeight="1">
      <c r="A26" s="155" t="s">
        <v>113</v>
      </c>
      <c r="B26" s="50"/>
      <c r="C26" s="155"/>
      <c r="D26" s="50"/>
      <c r="E26" s="50"/>
      <c r="F26" s="117"/>
      <c r="G26" s="194"/>
      <c r="H26" s="195"/>
      <c r="I26" s="155"/>
      <c r="J26" s="6"/>
      <c r="K26" s="284"/>
      <c r="L26" s="85"/>
    </row>
    <row r="27" spans="1:13" ht="13.5" customHeight="1">
      <c r="A27" s="190"/>
      <c r="B27" s="196"/>
      <c r="C27" s="189"/>
      <c r="D27" s="190"/>
      <c r="E27" s="190"/>
      <c r="F27" s="116"/>
      <c r="G27" s="191"/>
      <c r="H27" s="192"/>
      <c r="I27" s="189"/>
      <c r="J27" s="6"/>
      <c r="K27" s="284"/>
      <c r="L27" s="85"/>
    </row>
    <row r="28" spans="1:13" ht="13.5" customHeight="1">
      <c r="A28" s="50" t="s">
        <v>114</v>
      </c>
      <c r="B28" s="197"/>
      <c r="C28" s="155" t="s">
        <v>7</v>
      </c>
      <c r="D28" s="50">
        <v>1</v>
      </c>
      <c r="E28" s="50"/>
      <c r="F28" s="117"/>
      <c r="G28" s="194"/>
      <c r="H28" s="195"/>
      <c r="I28" s="155"/>
      <c r="J28" s="6"/>
      <c r="K28" s="284"/>
      <c r="L28" s="85"/>
    </row>
    <row r="29" spans="1:13" ht="13.5" customHeight="1">
      <c r="A29" s="190"/>
      <c r="B29" s="196"/>
      <c r="C29" s="189"/>
      <c r="D29" s="190"/>
      <c r="E29" s="190"/>
      <c r="F29" s="116"/>
      <c r="G29" s="191"/>
      <c r="H29" s="192"/>
      <c r="I29" s="189"/>
      <c r="J29" s="6"/>
      <c r="K29" s="284"/>
      <c r="L29" s="85"/>
    </row>
    <row r="30" spans="1:13" ht="13.5" customHeight="1">
      <c r="A30" s="155" t="s">
        <v>115</v>
      </c>
      <c r="B30" s="198"/>
      <c r="C30" s="155"/>
      <c r="D30" s="50"/>
      <c r="E30" s="50"/>
      <c r="F30" s="117"/>
      <c r="G30" s="194"/>
      <c r="H30" s="195"/>
      <c r="I30" s="155"/>
      <c r="J30" s="6"/>
      <c r="K30" s="284"/>
      <c r="L30" s="85"/>
      <c r="M30" s="179"/>
    </row>
    <row r="31" spans="1:13" ht="13.5" customHeight="1">
      <c r="A31" s="190"/>
      <c r="B31" s="196"/>
      <c r="C31" s="189"/>
      <c r="D31" s="190"/>
      <c r="E31" s="190"/>
      <c r="F31" s="116"/>
      <c r="G31" s="191"/>
      <c r="H31" s="192"/>
      <c r="I31" s="189"/>
      <c r="J31" s="6"/>
      <c r="K31" s="284"/>
      <c r="L31" s="85"/>
    </row>
    <row r="32" spans="1:13" ht="13.5" customHeight="1">
      <c r="A32" s="50" t="s">
        <v>116</v>
      </c>
      <c r="B32" s="197"/>
      <c r="C32" s="155" t="s">
        <v>7</v>
      </c>
      <c r="D32" s="50">
        <v>1</v>
      </c>
      <c r="E32" s="50"/>
      <c r="F32" s="117"/>
      <c r="G32" s="194"/>
      <c r="H32" s="195"/>
      <c r="I32" s="155"/>
      <c r="J32" s="6"/>
      <c r="K32" s="284"/>
      <c r="L32" s="85"/>
    </row>
    <row r="33" spans="1:12" ht="13.5" customHeight="1">
      <c r="A33" s="190"/>
      <c r="B33" s="196"/>
      <c r="C33" s="189"/>
      <c r="D33" s="190"/>
      <c r="E33" s="190"/>
      <c r="F33" s="116"/>
      <c r="G33" s="191"/>
      <c r="H33" s="192"/>
      <c r="I33" s="189"/>
      <c r="J33" s="6"/>
      <c r="K33" s="284"/>
      <c r="L33" s="83"/>
    </row>
    <row r="34" spans="1:12" ht="13.5" customHeight="1">
      <c r="A34" s="193" t="s">
        <v>305</v>
      </c>
      <c r="B34" s="197"/>
      <c r="C34" s="155" t="s">
        <v>7</v>
      </c>
      <c r="D34" s="50">
        <v>1</v>
      </c>
      <c r="E34" s="50"/>
      <c r="F34" s="117"/>
      <c r="G34" s="194"/>
      <c r="H34" s="195"/>
      <c r="I34" s="155"/>
      <c r="J34" s="6"/>
      <c r="K34" s="284"/>
      <c r="L34" s="83"/>
    </row>
    <row r="35" spans="1:12" ht="13.5" customHeight="1">
      <c r="A35" s="199"/>
      <c r="B35" s="200"/>
      <c r="C35" s="189"/>
      <c r="D35" s="190"/>
      <c r="E35" s="190"/>
      <c r="F35" s="116"/>
      <c r="G35" s="191"/>
      <c r="H35" s="116"/>
      <c r="I35" s="189"/>
      <c r="J35" s="6"/>
      <c r="K35" s="285"/>
      <c r="L35" s="83"/>
    </row>
    <row r="36" spans="1:12" ht="13.5" customHeight="1">
      <c r="A36" s="201" t="s">
        <v>117</v>
      </c>
      <c r="B36" s="198"/>
      <c r="C36" s="155"/>
      <c r="D36" s="50"/>
      <c r="E36" s="50"/>
      <c r="F36" s="117"/>
      <c r="G36" s="194"/>
      <c r="H36" s="117"/>
      <c r="I36" s="155"/>
      <c r="J36" s="6"/>
      <c r="K36" s="285"/>
      <c r="L36" s="85"/>
    </row>
    <row r="37" spans="1:12" ht="13.5" customHeight="1">
      <c r="A37" s="199"/>
      <c r="B37" s="200"/>
      <c r="C37" s="189"/>
      <c r="D37" s="190"/>
      <c r="E37" s="190"/>
      <c r="F37" s="116"/>
      <c r="G37" s="191"/>
      <c r="H37" s="116"/>
      <c r="I37" s="189"/>
      <c r="J37" s="6"/>
      <c r="K37" s="285"/>
      <c r="L37" s="83"/>
    </row>
    <row r="38" spans="1:12" ht="13.5" customHeight="1">
      <c r="A38" s="193" t="s">
        <v>118</v>
      </c>
      <c r="B38" s="198">
        <v>0.1</v>
      </c>
      <c r="C38" s="155" t="s">
        <v>7</v>
      </c>
      <c r="D38" s="50">
        <v>1</v>
      </c>
      <c r="E38" s="50"/>
      <c r="F38" s="117"/>
      <c r="G38" s="194"/>
      <c r="H38" s="117"/>
      <c r="I38" s="155"/>
      <c r="J38" s="6"/>
      <c r="K38" s="285"/>
      <c r="L38" s="83"/>
    </row>
    <row r="39" spans="1:12" ht="13.5" customHeight="1">
      <c r="A39" s="188"/>
      <c r="B39" s="190"/>
      <c r="C39" s="189"/>
      <c r="D39" s="190"/>
      <c r="E39" s="190"/>
      <c r="F39" s="116"/>
      <c r="G39" s="191"/>
      <c r="H39" s="116"/>
      <c r="I39" s="189"/>
      <c r="J39" s="6"/>
      <c r="K39" s="285"/>
      <c r="L39" s="83"/>
    </row>
    <row r="40" spans="1:12" ht="13.5" customHeight="1">
      <c r="A40" s="50"/>
      <c r="B40" s="50"/>
      <c r="C40" s="155"/>
      <c r="D40" s="50"/>
      <c r="E40" s="50"/>
      <c r="F40" s="117"/>
      <c r="G40" s="194"/>
      <c r="H40" s="117"/>
      <c r="I40" s="155"/>
      <c r="J40" s="6"/>
      <c r="K40" s="285"/>
      <c r="L40" s="83"/>
    </row>
    <row r="41" spans="1:12" ht="13.5" customHeight="1">
      <c r="A41" s="188"/>
      <c r="B41" s="190"/>
      <c r="C41" s="189"/>
      <c r="D41" s="190"/>
      <c r="E41" s="190"/>
      <c r="F41" s="116"/>
      <c r="G41" s="191"/>
      <c r="H41" s="116"/>
      <c r="I41" s="189"/>
      <c r="J41" s="6"/>
      <c r="K41" s="285"/>
      <c r="L41" s="83"/>
    </row>
    <row r="42" spans="1:12" ht="13.5" customHeight="1">
      <c r="A42" s="155" t="s">
        <v>119</v>
      </c>
      <c r="B42" s="50"/>
      <c r="C42" s="155"/>
      <c r="D42" s="50"/>
      <c r="E42" s="50"/>
      <c r="F42" s="117"/>
      <c r="G42" s="194"/>
      <c r="H42" s="117"/>
      <c r="I42" s="155"/>
      <c r="J42" s="6"/>
      <c r="K42" s="285"/>
      <c r="L42" s="86"/>
    </row>
    <row r="43" spans="1:12" ht="13.5" customHeight="1">
      <c r="A43" s="111"/>
      <c r="B43" s="111"/>
      <c r="C43" s="111"/>
      <c r="D43" s="111"/>
      <c r="E43" s="111"/>
      <c r="F43" s="111"/>
      <c r="G43" s="111"/>
      <c r="H43" s="111"/>
      <c r="I43" s="111"/>
      <c r="J43" s="6"/>
      <c r="K43" s="285"/>
      <c r="L43" s="57"/>
    </row>
    <row r="44" spans="1:12" ht="13.5" customHeight="1">
      <c r="A44" s="111"/>
      <c r="B44" s="111"/>
      <c r="C44" s="111"/>
      <c r="D44" s="111"/>
      <c r="E44" s="111"/>
      <c r="F44" s="111"/>
      <c r="G44" s="111"/>
      <c r="H44" s="111"/>
      <c r="I44" s="111"/>
      <c r="J44" s="6"/>
      <c r="K44" s="57"/>
      <c r="L44" s="57"/>
    </row>
    <row r="45" spans="1:12" ht="13.5" customHeight="1">
      <c r="A45" s="111"/>
      <c r="B45" s="111"/>
      <c r="C45" s="111"/>
      <c r="D45" s="111"/>
      <c r="E45" s="111"/>
      <c r="F45" s="111"/>
      <c r="G45" s="111"/>
      <c r="H45" s="111"/>
      <c r="I45" s="111"/>
      <c r="J45" s="6"/>
      <c r="K45" s="57"/>
      <c r="L45" s="57"/>
    </row>
    <row r="46" spans="1:12" ht="13.5" customHeight="1">
      <c r="A46" s="111"/>
      <c r="B46" s="111"/>
      <c r="C46" s="111"/>
      <c r="D46" s="111"/>
      <c r="E46" s="111"/>
      <c r="F46" s="111"/>
      <c r="G46" s="111"/>
      <c r="H46" s="111"/>
      <c r="I46" s="111"/>
      <c r="J46" s="6"/>
      <c r="K46" s="57"/>
      <c r="L46" s="57"/>
    </row>
    <row r="47" spans="1:12" ht="13.5" customHeight="1">
      <c r="A47" s="111"/>
      <c r="B47" s="111"/>
      <c r="C47" s="111"/>
      <c r="D47" s="111"/>
      <c r="E47" s="111"/>
      <c r="F47" s="111"/>
      <c r="G47" s="111"/>
      <c r="H47" s="111"/>
      <c r="I47" s="111"/>
      <c r="J47" s="6"/>
      <c r="K47" s="57"/>
      <c r="L47" s="57"/>
    </row>
    <row r="48" spans="1:12" ht="13.5" customHeight="1">
      <c r="A48" s="111"/>
      <c r="B48" s="111"/>
      <c r="C48" s="111"/>
      <c r="D48" s="111"/>
      <c r="E48" s="111"/>
      <c r="F48" s="111"/>
      <c r="G48" s="111"/>
      <c r="H48" s="111"/>
      <c r="I48" s="111"/>
      <c r="J48" s="6"/>
      <c r="K48" s="57"/>
      <c r="L48" s="57"/>
    </row>
    <row r="49" spans="1:12" ht="13.5" customHeight="1">
      <c r="A49" s="111"/>
      <c r="B49" s="111"/>
      <c r="C49" s="111"/>
      <c r="D49" s="111"/>
      <c r="E49" s="111"/>
      <c r="F49" s="111"/>
      <c r="G49" s="111"/>
      <c r="H49" s="111"/>
      <c r="I49" s="111"/>
      <c r="J49" s="6"/>
      <c r="K49" s="57"/>
      <c r="L49" s="57"/>
    </row>
    <row r="50" spans="1:12" ht="13.5" customHeight="1">
      <c r="A50" s="111"/>
      <c r="B50" s="111"/>
      <c r="C50" s="111"/>
      <c r="D50" s="111"/>
      <c r="E50" s="111"/>
      <c r="F50" s="111"/>
      <c r="G50" s="111"/>
      <c r="H50" s="111"/>
      <c r="I50" s="111"/>
      <c r="J50" s="6"/>
      <c r="K50" s="57"/>
      <c r="L50" s="57"/>
    </row>
    <row r="51" spans="1:12" ht="13.5" customHeight="1">
      <c r="A51" s="111"/>
      <c r="B51" s="111"/>
      <c r="C51" s="111"/>
      <c r="D51" s="111"/>
      <c r="E51" s="111"/>
      <c r="F51" s="111"/>
      <c r="G51" s="111"/>
      <c r="H51" s="111"/>
      <c r="I51" s="111"/>
      <c r="J51" s="6"/>
      <c r="K51" s="57"/>
      <c r="L51" s="57"/>
    </row>
    <row r="52" spans="1:12" ht="13.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57"/>
      <c r="L52" s="57"/>
    </row>
    <row r="53" spans="1:12" ht="13.5" customHeight="1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pans="1:12" ht="13.5" customHeight="1">
      <c r="A54" s="6"/>
      <c r="B54" s="6"/>
      <c r="C54" s="6"/>
      <c r="D54" s="6"/>
      <c r="E54" s="6"/>
      <c r="F54" s="6"/>
      <c r="G54" s="6"/>
      <c r="H54" s="6"/>
      <c r="I54" s="6"/>
      <c r="J54" s="6"/>
    </row>
    <row r="55" spans="1:12" ht="13.5" customHeight="1">
      <c r="A55" s="6"/>
      <c r="B55" s="6"/>
      <c r="C55" s="6"/>
      <c r="D55" s="6"/>
      <c r="E55" s="6"/>
      <c r="F55" s="6"/>
      <c r="G55" s="6"/>
      <c r="H55" s="6"/>
      <c r="I55" s="6"/>
      <c r="J55" s="6"/>
    </row>
    <row r="56" spans="1:12" ht="13.5" customHeight="1">
      <c r="A56" s="6"/>
      <c r="B56" s="6"/>
      <c r="C56" s="6"/>
      <c r="D56" s="6"/>
      <c r="E56" s="6"/>
      <c r="F56" s="6"/>
      <c r="G56" s="6"/>
      <c r="H56" s="6"/>
      <c r="I56" s="6"/>
      <c r="J56" s="6"/>
    </row>
    <row r="57" spans="1:12" ht="13.5" customHeight="1">
      <c r="A57" s="6"/>
      <c r="B57" s="6"/>
      <c r="C57" s="6"/>
      <c r="D57" s="6"/>
      <c r="E57" s="6"/>
      <c r="F57" s="6"/>
      <c r="G57" s="6"/>
      <c r="H57" s="6"/>
      <c r="I57" s="6"/>
      <c r="J57" s="6"/>
    </row>
    <row r="58" spans="1:12" ht="13.5" customHeight="1">
      <c r="A58" s="6"/>
      <c r="B58" s="6"/>
      <c r="C58" s="6"/>
      <c r="D58" s="6"/>
      <c r="E58" s="6"/>
      <c r="F58" s="6"/>
      <c r="G58" s="6"/>
      <c r="H58" s="6"/>
      <c r="I58" s="6"/>
      <c r="J58" s="6"/>
    </row>
    <row r="59" spans="1:12" ht="13.5" customHeight="1">
      <c r="A59" s="6"/>
      <c r="B59" s="6"/>
      <c r="C59" s="6"/>
      <c r="D59" s="6"/>
      <c r="E59" s="6"/>
      <c r="F59" s="6"/>
      <c r="G59" s="6"/>
      <c r="H59" s="6"/>
      <c r="I59" s="6"/>
      <c r="J59" s="6"/>
    </row>
    <row r="60" spans="1:12" ht="13.5" customHeight="1">
      <c r="A60" s="6"/>
      <c r="B60" s="6"/>
      <c r="C60" s="6"/>
      <c r="D60" s="6"/>
      <c r="E60" s="6"/>
      <c r="F60" s="6"/>
      <c r="G60" s="6"/>
      <c r="H60" s="6"/>
      <c r="I60" s="6"/>
      <c r="J60" s="6"/>
    </row>
    <row r="61" spans="1:12" ht="13.5" customHeight="1">
      <c r="A61" s="6"/>
      <c r="B61" s="6"/>
      <c r="C61" s="6"/>
      <c r="D61" s="6"/>
      <c r="E61" s="6"/>
      <c r="F61" s="6"/>
      <c r="G61" s="6"/>
      <c r="H61" s="6"/>
      <c r="I61" s="6"/>
      <c r="J61" s="6"/>
    </row>
    <row r="62" spans="1:12" ht="13.5" customHeight="1">
      <c r="A62" s="6"/>
      <c r="B62" s="6"/>
      <c r="C62" s="6"/>
      <c r="D62" s="6"/>
      <c r="E62" s="6"/>
      <c r="F62" s="6"/>
      <c r="G62" s="6"/>
      <c r="H62" s="6"/>
      <c r="I62" s="6"/>
      <c r="J62" s="6"/>
    </row>
    <row r="63" spans="1:12" ht="13.5" customHeight="1">
      <c r="A63" s="6"/>
      <c r="B63" s="6"/>
      <c r="C63" s="6"/>
      <c r="D63" s="6"/>
      <c r="E63" s="6"/>
      <c r="F63" s="6"/>
      <c r="G63" s="6"/>
      <c r="H63" s="6"/>
      <c r="I63" s="6"/>
      <c r="J63" s="6"/>
    </row>
    <row r="64" spans="1:12" ht="13.5" customHeight="1">
      <c r="A64" s="6"/>
      <c r="B64" s="6"/>
      <c r="C64" s="6"/>
      <c r="D64" s="6"/>
      <c r="E64" s="6"/>
      <c r="F64" s="6"/>
      <c r="G64" s="6"/>
      <c r="H64" s="6"/>
      <c r="I64" s="6"/>
      <c r="J64" s="6"/>
    </row>
    <row r="65" spans="1:10" ht="13.5" customHeight="1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 ht="13.5" customHeight="1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 ht="13.5" customHeight="1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ht="13.5" customHeight="1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ht="13.5" customHeight="1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 ht="13.5" customHeight="1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 ht="13.5" customHeight="1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 ht="13.5" customHeight="1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 ht="13.5" customHeight="1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 ht="13.5" customHeight="1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 ht="13.5" customHeight="1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ht="13.5" customHeight="1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ht="13.5" customHeight="1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 ht="13.5" customHeight="1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 ht="13.5" customHeight="1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 ht="13.5" customHeight="1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 ht="13.5" customHeight="1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 ht="13.5" customHeight="1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 ht="13.5" customHeight="1">
      <c r="A83" s="6"/>
      <c r="B83" s="6"/>
      <c r="C83" s="6"/>
      <c r="D83" s="6"/>
      <c r="E83" s="6"/>
      <c r="F83" s="6"/>
      <c r="G83" s="6"/>
      <c r="H83" s="6"/>
      <c r="I83" s="6"/>
      <c r="J83" s="6"/>
    </row>
  </sheetData>
  <mergeCells count="2">
    <mergeCell ref="B7:E7"/>
    <mergeCell ref="A3:B3"/>
  </mergeCells>
  <phoneticPr fontId="3"/>
  <conditionalFormatting sqref="A38">
    <cfRule type="cellIs" dxfId="7" priority="6" stopIfTrue="1" operator="equal">
      <formula>0</formula>
    </cfRule>
  </conditionalFormatting>
  <conditionalFormatting sqref="A40">
    <cfRule type="cellIs" dxfId="6" priority="2" stopIfTrue="1" operator="equal">
      <formula>0</formula>
    </cfRule>
  </conditionalFormatting>
  <conditionalFormatting sqref="A42">
    <cfRule type="cellIs" dxfId="5" priority="4" stopIfTrue="1" operator="equal">
      <formula>0</formula>
    </cfRule>
  </conditionalFormatting>
  <conditionalFormatting sqref="A21:F34">
    <cfRule type="cellIs" dxfId="4" priority="1" stopIfTrue="1" operator="equal">
      <formula>0</formula>
    </cfRule>
  </conditionalFormatting>
  <conditionalFormatting sqref="B9">
    <cfRule type="cellIs" dxfId="3" priority="10" stopIfTrue="1" operator="equal">
      <formula>0</formula>
    </cfRule>
  </conditionalFormatting>
  <conditionalFormatting sqref="C35:D38">
    <cfRule type="cellIs" dxfId="2" priority="3" stopIfTrue="1" operator="equal">
      <formula>0</formula>
    </cfRule>
  </conditionalFormatting>
  <pageMargins left="0.55118110236220474" right="0.35433070866141736" top="0.35433070866141736" bottom="0.19685039370078741" header="0.19685039370078741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815"/>
  <sheetViews>
    <sheetView view="pageBreakPreview" zoomScale="86" zoomScaleNormal="100" zoomScaleSheetLayoutView="86" workbookViewId="0">
      <selection activeCell="H8" sqref="H8"/>
    </sheetView>
  </sheetViews>
  <sheetFormatPr defaultColWidth="9" defaultRowHeight="12.9" customHeight="1"/>
  <cols>
    <col min="1" max="1" width="28.6640625" style="3" customWidth="1"/>
    <col min="2" max="2" width="30.6640625" style="3" customWidth="1"/>
    <col min="3" max="3" width="6.6640625" style="2" customWidth="1"/>
    <col min="4" max="4" width="8.6640625" style="4" customWidth="1"/>
    <col min="5" max="5" width="9.77734375" style="1" customWidth="1"/>
    <col min="6" max="6" width="12.6640625" style="1" customWidth="1"/>
    <col min="7" max="7" width="9.6640625" style="1" customWidth="1"/>
    <col min="8" max="8" width="12.6640625" style="1" customWidth="1"/>
    <col min="9" max="9" width="14.6640625" style="1" customWidth="1"/>
    <col min="10" max="10" width="11.88671875" style="1" bestFit="1" customWidth="1"/>
    <col min="11" max="11" width="9.44140625" style="1" bestFit="1" customWidth="1"/>
    <col min="12" max="16384" width="9" style="1"/>
  </cols>
  <sheetData>
    <row r="1" spans="1:22" ht="12.9" customHeight="1">
      <c r="A1" s="57" t="s">
        <v>48</v>
      </c>
      <c r="B1" s="7"/>
      <c r="C1" s="8"/>
      <c r="D1" s="9"/>
      <c r="E1" s="10"/>
      <c r="F1" s="10"/>
      <c r="G1" s="10"/>
      <c r="H1" s="8"/>
      <c r="I1" s="11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2.9" customHeight="1">
      <c r="A2" s="291" t="s">
        <v>0</v>
      </c>
      <c r="B2" s="291" t="s">
        <v>10</v>
      </c>
      <c r="C2" s="291" t="s">
        <v>1</v>
      </c>
      <c r="D2" s="293" t="s">
        <v>2</v>
      </c>
      <c r="E2" s="291" t="s">
        <v>3</v>
      </c>
      <c r="F2" s="291" t="s">
        <v>4</v>
      </c>
      <c r="G2" s="289" t="s">
        <v>5</v>
      </c>
      <c r="H2" s="290"/>
      <c r="I2" s="291" t="s">
        <v>6</v>
      </c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12.9" customHeight="1">
      <c r="A3" s="292"/>
      <c r="B3" s="292"/>
      <c r="C3" s="292"/>
      <c r="D3" s="294"/>
      <c r="E3" s="292"/>
      <c r="F3" s="292"/>
      <c r="G3" s="123" t="s">
        <v>2</v>
      </c>
      <c r="H3" s="123" t="s">
        <v>4</v>
      </c>
      <c r="I3" s="292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12.9" customHeight="1">
      <c r="A4" s="124"/>
      <c r="B4" s="48"/>
      <c r="C4" s="48"/>
      <c r="D4" s="125"/>
      <c r="E4" s="126"/>
      <c r="F4" s="126"/>
      <c r="G4" s="48"/>
      <c r="H4" s="48"/>
      <c r="I4" s="127"/>
      <c r="J4" s="7"/>
      <c r="K4" s="7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2" ht="12.9" customHeight="1">
      <c r="A5" s="47" t="s">
        <v>20</v>
      </c>
      <c r="B5" s="47"/>
      <c r="C5" s="49"/>
      <c r="D5" s="128"/>
      <c r="E5" s="129"/>
      <c r="F5" s="129"/>
      <c r="G5" s="49"/>
      <c r="H5" s="49"/>
      <c r="I5" s="130"/>
      <c r="J5" s="14"/>
      <c r="K5" s="13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ht="12.9" customHeight="1">
      <c r="A6" s="124"/>
      <c r="B6" s="48"/>
      <c r="C6" s="48"/>
      <c r="D6" s="131"/>
      <c r="E6" s="132"/>
      <c r="F6" s="132"/>
      <c r="G6" s="48"/>
      <c r="H6" s="133"/>
      <c r="I6" s="127"/>
      <c r="J6" s="14"/>
      <c r="K6" s="13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12.9" customHeight="1">
      <c r="A7" s="47"/>
      <c r="B7" s="49"/>
      <c r="C7" s="134"/>
      <c r="D7" s="135"/>
      <c r="E7" s="136"/>
      <c r="F7" s="136"/>
      <c r="G7" s="49"/>
      <c r="H7" s="137"/>
      <c r="I7" s="130"/>
      <c r="J7" s="14"/>
      <c r="K7" s="13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ht="12.9" customHeight="1">
      <c r="A8" s="124"/>
      <c r="B8" s="48"/>
      <c r="C8" s="48"/>
      <c r="D8" s="131"/>
      <c r="E8" s="132"/>
      <c r="F8" s="132"/>
      <c r="G8" s="48"/>
      <c r="H8" s="133"/>
      <c r="I8" s="127"/>
      <c r="J8" s="14"/>
      <c r="K8" s="13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12.9" customHeight="1">
      <c r="A9" s="47" t="str">
        <f>A47</f>
        <v>１　直接仮設工事</v>
      </c>
      <c r="B9" s="49"/>
      <c r="C9" s="134" t="s">
        <v>7</v>
      </c>
      <c r="D9" s="135">
        <v>1</v>
      </c>
      <c r="E9" s="136"/>
      <c r="F9" s="136"/>
      <c r="G9" s="49"/>
      <c r="H9" s="137"/>
      <c r="I9" s="130"/>
      <c r="J9" s="14"/>
      <c r="K9" s="13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12.9" customHeight="1">
      <c r="A10" s="124"/>
      <c r="B10" s="48"/>
      <c r="C10" s="48"/>
      <c r="D10" s="131"/>
      <c r="E10" s="132"/>
      <c r="F10" s="132"/>
      <c r="G10" s="48"/>
      <c r="H10" s="133"/>
      <c r="I10" s="127"/>
      <c r="J10" s="13"/>
      <c r="K10" s="13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12.9" customHeight="1">
      <c r="A11" s="47" t="str">
        <f>A89</f>
        <v>２　内装工事</v>
      </c>
      <c r="B11" s="49"/>
      <c r="C11" s="134" t="s">
        <v>7</v>
      </c>
      <c r="D11" s="135">
        <v>1</v>
      </c>
      <c r="E11" s="136"/>
      <c r="F11" s="136"/>
      <c r="G11" s="49"/>
      <c r="H11" s="137"/>
      <c r="I11" s="130"/>
      <c r="J11" s="14"/>
      <c r="K11" s="13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12.9" customHeight="1">
      <c r="A12" s="124"/>
      <c r="B12" s="48"/>
      <c r="C12" s="48"/>
      <c r="D12" s="131"/>
      <c r="E12" s="132"/>
      <c r="F12" s="132"/>
      <c r="G12" s="48"/>
      <c r="H12" s="133"/>
      <c r="I12" s="127"/>
      <c r="J12" s="14"/>
      <c r="K12" s="13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12.9" customHeight="1">
      <c r="A13" s="47" t="str">
        <f>A131</f>
        <v>３　建具・ガラス工事</v>
      </c>
      <c r="B13" s="49"/>
      <c r="C13" s="134" t="s">
        <v>7</v>
      </c>
      <c r="D13" s="135">
        <v>1</v>
      </c>
      <c r="E13" s="136"/>
      <c r="F13" s="136"/>
      <c r="G13" s="49"/>
      <c r="H13" s="137"/>
      <c r="I13" s="130"/>
      <c r="J13" s="14"/>
      <c r="K13" s="13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12.9" customHeight="1">
      <c r="A14" s="124"/>
      <c r="B14" s="48"/>
      <c r="C14" s="48"/>
      <c r="D14" s="131"/>
      <c r="E14" s="132"/>
      <c r="F14" s="132"/>
      <c r="G14" s="48"/>
      <c r="H14" s="133"/>
      <c r="I14" s="127"/>
      <c r="J14" s="14"/>
      <c r="K14" s="13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12.9" customHeight="1">
      <c r="A15" s="47" t="str">
        <f>A171</f>
        <v>４　家具・サイン工事</v>
      </c>
      <c r="B15" s="49"/>
      <c r="C15" s="134" t="s">
        <v>7</v>
      </c>
      <c r="D15" s="135">
        <v>1</v>
      </c>
      <c r="E15" s="136"/>
      <c r="F15" s="136"/>
      <c r="G15" s="49"/>
      <c r="H15" s="137"/>
      <c r="I15" s="130"/>
      <c r="J15" s="14"/>
      <c r="K15" s="13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ht="12.9" customHeight="1">
      <c r="A16" s="124"/>
      <c r="B16" s="48"/>
      <c r="C16" s="48"/>
      <c r="D16" s="131"/>
      <c r="E16" s="132"/>
      <c r="F16" s="132"/>
      <c r="G16" s="48"/>
      <c r="H16" s="133"/>
      <c r="I16" s="127"/>
      <c r="J16" s="14"/>
      <c r="K16" s="13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12.9" customHeight="1">
      <c r="A17" s="47" t="str">
        <f>A211</f>
        <v>５　解体工事</v>
      </c>
      <c r="B17" s="49"/>
      <c r="C17" s="134" t="s">
        <v>7</v>
      </c>
      <c r="D17" s="135">
        <v>1</v>
      </c>
      <c r="E17" s="136"/>
      <c r="F17" s="136"/>
      <c r="G17" s="49"/>
      <c r="H17" s="137"/>
      <c r="I17" s="130"/>
      <c r="J17" s="14"/>
      <c r="K17" s="13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12.9" customHeight="1">
      <c r="A18" s="124"/>
      <c r="B18" s="48"/>
      <c r="C18" s="48"/>
      <c r="D18" s="131"/>
      <c r="E18" s="132"/>
      <c r="F18" s="132"/>
      <c r="G18" s="48"/>
      <c r="H18" s="133"/>
      <c r="I18" s="127"/>
      <c r="J18" s="14"/>
      <c r="K18" s="13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ht="12.9" customHeight="1">
      <c r="A19" s="47"/>
      <c r="B19" s="49"/>
      <c r="C19" s="134"/>
      <c r="D19" s="135"/>
      <c r="E19" s="136"/>
      <c r="F19" s="136"/>
      <c r="G19" s="49"/>
      <c r="H19" s="137"/>
      <c r="I19" s="130"/>
      <c r="J19" s="14"/>
      <c r="K19" s="13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12.9" customHeight="1">
      <c r="A20" s="124"/>
      <c r="B20" s="48"/>
      <c r="C20" s="48"/>
      <c r="D20" s="131"/>
      <c r="E20" s="132"/>
      <c r="F20" s="132"/>
      <c r="G20" s="48"/>
      <c r="H20" s="133"/>
      <c r="I20" s="127"/>
      <c r="J20" s="14"/>
      <c r="K20" s="13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12.9" customHeight="1">
      <c r="A21" s="47"/>
      <c r="B21" s="49"/>
      <c r="C21" s="134"/>
      <c r="D21" s="135"/>
      <c r="E21" s="136"/>
      <c r="F21" s="136"/>
      <c r="G21" s="49"/>
      <c r="H21" s="137"/>
      <c r="I21" s="130"/>
      <c r="J21" s="14"/>
      <c r="K21" s="13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12.9" customHeight="1">
      <c r="A22" s="124"/>
      <c r="B22" s="48"/>
      <c r="C22" s="48"/>
      <c r="D22" s="131"/>
      <c r="E22" s="132"/>
      <c r="F22" s="132"/>
      <c r="G22" s="48"/>
      <c r="H22" s="133"/>
      <c r="I22" s="127"/>
      <c r="J22" s="14"/>
      <c r="K22" s="13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t="12.9" customHeight="1">
      <c r="A23" s="47"/>
      <c r="B23" s="49"/>
      <c r="C23" s="134"/>
      <c r="D23" s="135"/>
      <c r="E23" s="136"/>
      <c r="F23" s="136"/>
      <c r="G23" s="49"/>
      <c r="H23" s="137"/>
      <c r="I23" s="130"/>
      <c r="J23" s="14"/>
      <c r="K23" s="13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ht="12.9" customHeight="1">
      <c r="A24" s="124"/>
      <c r="B24" s="48"/>
      <c r="C24" s="48"/>
      <c r="D24" s="131"/>
      <c r="E24" s="132"/>
      <c r="F24" s="132"/>
      <c r="G24" s="48"/>
      <c r="H24" s="133"/>
      <c r="I24" s="127"/>
      <c r="J24" s="14"/>
      <c r="K24" s="13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ht="12.9" customHeight="1">
      <c r="A25" s="47"/>
      <c r="B25" s="49"/>
      <c r="C25" s="134"/>
      <c r="D25" s="135"/>
      <c r="E25" s="136"/>
      <c r="F25" s="136"/>
      <c r="G25" s="49"/>
      <c r="H25" s="137"/>
      <c r="I25" s="130"/>
      <c r="J25" s="14"/>
      <c r="K25" s="13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ht="12.9" customHeight="1">
      <c r="A26" s="124"/>
      <c r="B26" s="48"/>
      <c r="C26" s="48"/>
      <c r="D26" s="131"/>
      <c r="E26" s="132"/>
      <c r="F26" s="132"/>
      <c r="G26" s="48"/>
      <c r="H26" s="133"/>
      <c r="I26" s="127"/>
      <c r="J26" s="14"/>
      <c r="K26" s="13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12.9" customHeight="1">
      <c r="A27" s="47"/>
      <c r="B27" s="49"/>
      <c r="C27" s="134"/>
      <c r="D27" s="135"/>
      <c r="E27" s="136"/>
      <c r="F27" s="136"/>
      <c r="G27" s="49"/>
      <c r="H27" s="137"/>
      <c r="I27" s="130"/>
      <c r="J27" s="14"/>
      <c r="K27" s="13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12.9" customHeight="1">
      <c r="A28" s="124"/>
      <c r="B28" s="48"/>
      <c r="C28" s="48"/>
      <c r="D28" s="131"/>
      <c r="E28" s="132"/>
      <c r="F28" s="132"/>
      <c r="G28" s="48"/>
      <c r="H28" s="133"/>
      <c r="I28" s="127"/>
      <c r="J28" s="14"/>
      <c r="K28" s="13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ht="12.9" customHeight="1">
      <c r="A29" s="47"/>
      <c r="B29" s="49"/>
      <c r="C29" s="134"/>
      <c r="D29" s="135"/>
      <c r="E29" s="136"/>
      <c r="F29" s="136"/>
      <c r="G29" s="49"/>
      <c r="H29" s="137"/>
      <c r="I29" s="130"/>
      <c r="J29" s="14"/>
      <c r="K29" s="13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 ht="12.9" customHeight="1">
      <c r="A30" s="124"/>
      <c r="B30" s="48"/>
      <c r="C30" s="48"/>
      <c r="D30" s="131"/>
      <c r="E30" s="132"/>
      <c r="F30" s="132"/>
      <c r="G30" s="48"/>
      <c r="H30" s="133"/>
      <c r="I30" s="127"/>
      <c r="J30" s="14"/>
      <c r="K30" s="13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ht="12.9" customHeight="1">
      <c r="A31" s="47"/>
      <c r="B31" s="49"/>
      <c r="C31" s="134"/>
      <c r="D31" s="135"/>
      <c r="E31" s="136"/>
      <c r="F31" s="136"/>
      <c r="G31" s="49"/>
      <c r="H31" s="137"/>
      <c r="I31" s="130"/>
      <c r="J31" s="14"/>
      <c r="K31" s="13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ht="12.9" customHeight="1">
      <c r="A32" s="124"/>
      <c r="B32" s="48"/>
      <c r="C32" s="48"/>
      <c r="D32" s="131"/>
      <c r="E32" s="132"/>
      <c r="F32" s="132"/>
      <c r="G32" s="48"/>
      <c r="H32" s="133"/>
      <c r="I32" s="127"/>
      <c r="J32" s="14"/>
      <c r="K32" s="13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ht="12.9" customHeight="1">
      <c r="A33" s="47"/>
      <c r="B33" s="49"/>
      <c r="C33" s="134"/>
      <c r="D33" s="135"/>
      <c r="E33" s="136"/>
      <c r="F33" s="136"/>
      <c r="G33" s="49"/>
      <c r="H33" s="137"/>
      <c r="I33" s="130"/>
      <c r="J33" s="14"/>
      <c r="K33" s="13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ht="12.9" customHeight="1">
      <c r="A34" s="124"/>
      <c r="B34" s="48"/>
      <c r="C34" s="48"/>
      <c r="D34" s="131"/>
      <c r="E34" s="132"/>
      <c r="F34" s="132"/>
      <c r="G34" s="48"/>
      <c r="H34" s="133"/>
      <c r="I34" s="127"/>
      <c r="J34" s="14"/>
      <c r="K34" s="13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2" ht="12.9" customHeight="1">
      <c r="A35" s="47"/>
      <c r="B35" s="49"/>
      <c r="C35" s="134"/>
      <c r="D35" s="135"/>
      <c r="E35" s="136"/>
      <c r="F35" s="136"/>
      <c r="G35" s="49"/>
      <c r="H35" s="137"/>
      <c r="I35" s="130"/>
      <c r="J35" s="14"/>
      <c r="K35" s="13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ht="12.9" customHeight="1">
      <c r="A36" s="124"/>
      <c r="B36" s="48"/>
      <c r="C36" s="48"/>
      <c r="D36" s="131"/>
      <c r="E36" s="132"/>
      <c r="F36" s="132"/>
      <c r="G36" s="48"/>
      <c r="H36" s="133"/>
      <c r="I36" s="127"/>
      <c r="J36" s="14"/>
      <c r="K36" s="13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ht="12.9" customHeight="1">
      <c r="A37" s="47"/>
      <c r="B37" s="49"/>
      <c r="C37" s="134"/>
      <c r="D37" s="135"/>
      <c r="E37" s="136"/>
      <c r="F37" s="136"/>
      <c r="G37" s="49"/>
      <c r="H37" s="137"/>
      <c r="I37" s="130"/>
      <c r="J37" s="14"/>
      <c r="K37" s="13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ht="12.9" customHeight="1">
      <c r="A38" s="124"/>
      <c r="B38" s="48"/>
      <c r="C38" s="48"/>
      <c r="D38" s="131"/>
      <c r="E38" s="132"/>
      <c r="F38" s="132"/>
      <c r="G38" s="48"/>
      <c r="H38" s="133"/>
      <c r="I38" s="127"/>
      <c r="J38" s="14"/>
      <c r="K38" s="13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ht="12.9" customHeight="1">
      <c r="A39" s="47"/>
      <c r="B39" s="49"/>
      <c r="C39" s="134"/>
      <c r="D39" s="135"/>
      <c r="E39" s="136"/>
      <c r="F39" s="136"/>
      <c r="G39" s="49"/>
      <c r="H39" s="137"/>
      <c r="I39" s="130"/>
      <c r="J39" s="14"/>
      <c r="K39" s="13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ht="12.9" customHeight="1">
      <c r="A40" s="48"/>
      <c r="B40" s="48"/>
      <c r="C40" s="48"/>
      <c r="D40" s="131"/>
      <c r="E40" s="132"/>
      <c r="F40" s="132"/>
      <c r="G40" s="48"/>
      <c r="H40" s="133"/>
      <c r="I40" s="127"/>
      <c r="J40" s="14"/>
      <c r="K40" s="13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12.9" customHeight="1">
      <c r="A41" s="47"/>
      <c r="B41" s="49"/>
      <c r="C41" s="134"/>
      <c r="D41" s="135"/>
      <c r="E41" s="136"/>
      <c r="F41" s="136"/>
      <c r="G41" s="49"/>
      <c r="H41" s="137"/>
      <c r="I41" s="130"/>
      <c r="J41" s="14"/>
      <c r="K41" s="13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12.9" customHeight="1">
      <c r="A42" s="48"/>
      <c r="B42" s="48"/>
      <c r="C42" s="48"/>
      <c r="D42" s="131"/>
      <c r="E42" s="132"/>
      <c r="F42" s="132"/>
      <c r="G42" s="48"/>
      <c r="H42" s="133"/>
      <c r="I42" s="127"/>
      <c r="J42" s="14"/>
      <c r="K42" s="13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ht="12.9" customHeight="1">
      <c r="A43" s="47"/>
      <c r="B43" s="49"/>
      <c r="C43" s="134"/>
      <c r="D43" s="135"/>
      <c r="E43" s="136"/>
      <c r="F43" s="136"/>
      <c r="G43" s="49"/>
      <c r="H43" s="137"/>
      <c r="I43" s="130"/>
      <c r="J43" s="14"/>
      <c r="K43" s="13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12.9" customHeight="1">
      <c r="A44" s="48"/>
      <c r="B44" s="48"/>
      <c r="C44" s="48"/>
      <c r="D44" s="131"/>
      <c r="E44" s="132"/>
      <c r="F44" s="132"/>
      <c r="G44" s="48"/>
      <c r="H44" s="133"/>
      <c r="I44" s="127"/>
      <c r="J44" s="14"/>
      <c r="K44" s="13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12.9" customHeight="1">
      <c r="A45" s="47" t="s">
        <v>298</v>
      </c>
      <c r="B45" s="49"/>
      <c r="C45" s="134"/>
      <c r="D45" s="135"/>
      <c r="E45" s="136"/>
      <c r="F45" s="136"/>
      <c r="G45" s="49"/>
      <c r="H45" s="137"/>
      <c r="I45" s="130"/>
      <c r="J45" s="14"/>
      <c r="K45" s="13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12.9" customHeight="1">
      <c r="A46" s="124"/>
      <c r="B46" s="48"/>
      <c r="C46" s="48"/>
      <c r="D46" s="125"/>
      <c r="E46" s="132"/>
      <c r="F46" s="132"/>
      <c r="G46" s="48"/>
      <c r="H46" s="48"/>
      <c r="I46" s="48"/>
      <c r="J46" s="7"/>
      <c r="K46" s="7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12.9" customHeight="1">
      <c r="A47" s="47" t="s">
        <v>24</v>
      </c>
      <c r="B47" s="49"/>
      <c r="C47" s="49"/>
      <c r="D47" s="128"/>
      <c r="E47" s="136"/>
      <c r="F47" s="136"/>
      <c r="G47" s="49"/>
      <c r="H47" s="49"/>
      <c r="I47" s="49"/>
      <c r="J47" s="7"/>
      <c r="K47" s="7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ht="12.9" customHeight="1">
      <c r="A48" s="124"/>
      <c r="B48" s="48"/>
      <c r="C48" s="48"/>
      <c r="D48" s="131"/>
      <c r="E48" s="132"/>
      <c r="F48" s="132"/>
      <c r="G48" s="48"/>
      <c r="H48" s="48"/>
      <c r="I48" s="48"/>
      <c r="J48" s="7"/>
      <c r="K48" s="7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 ht="12.9" customHeight="1">
      <c r="A49" s="47"/>
      <c r="B49" s="49"/>
      <c r="C49" s="134"/>
      <c r="D49" s="138"/>
      <c r="E49" s="136"/>
      <c r="F49" s="136"/>
      <c r="G49" s="49"/>
      <c r="H49" s="49"/>
      <c r="I49" s="49"/>
      <c r="J49" s="7"/>
      <c r="K49" s="7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ht="12.9" customHeight="1">
      <c r="A50" s="124"/>
      <c r="B50" s="48"/>
      <c r="C50" s="48"/>
      <c r="D50" s="139"/>
      <c r="E50" s="140"/>
      <c r="F50" s="140"/>
      <c r="G50" s="48"/>
      <c r="H50" s="48"/>
      <c r="I50" s="48"/>
      <c r="J50" s="7"/>
      <c r="K50" s="7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2" ht="12.9" customHeight="1">
      <c r="A51" s="47" t="s">
        <v>8</v>
      </c>
      <c r="B51" s="47"/>
      <c r="C51" s="134" t="s">
        <v>35</v>
      </c>
      <c r="D51" s="141">
        <v>13.9</v>
      </c>
      <c r="E51" s="142"/>
      <c r="F51" s="142"/>
      <c r="G51" s="49"/>
      <c r="H51" s="49"/>
      <c r="I51" s="49"/>
      <c r="J51" s="7"/>
      <c r="K51" s="7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12.9" customHeight="1">
      <c r="A52" s="124"/>
      <c r="B52" s="48"/>
      <c r="C52" s="48"/>
      <c r="D52" s="139"/>
      <c r="E52" s="140"/>
      <c r="F52" s="140"/>
      <c r="G52" s="48"/>
      <c r="H52" s="48"/>
      <c r="I52" s="48"/>
      <c r="J52" s="7"/>
      <c r="K52" s="7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spans="1:22" ht="12.9" customHeight="1">
      <c r="A53" s="47" t="s">
        <v>30</v>
      </c>
      <c r="B53" s="47" t="s">
        <v>33</v>
      </c>
      <c r="C53" s="134" t="s">
        <v>35</v>
      </c>
      <c r="D53" s="141">
        <v>13.9</v>
      </c>
      <c r="E53" s="142"/>
      <c r="F53" s="142"/>
      <c r="G53" s="49"/>
      <c r="H53" s="49"/>
      <c r="I53" s="49"/>
      <c r="J53" s="7"/>
      <c r="K53" s="7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spans="1:22" ht="12.9" customHeight="1">
      <c r="A54" s="124"/>
      <c r="B54" s="48"/>
      <c r="C54" s="48"/>
      <c r="D54" s="139"/>
      <c r="E54" s="140"/>
      <c r="F54" s="140"/>
      <c r="G54" s="48"/>
      <c r="H54" s="48"/>
      <c r="I54" s="48"/>
      <c r="J54" s="7"/>
      <c r="K54" s="7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</row>
    <row r="55" spans="1:22" ht="12.9" customHeight="1">
      <c r="A55" s="47" t="s">
        <v>32</v>
      </c>
      <c r="B55" s="47" t="s">
        <v>33</v>
      </c>
      <c r="C55" s="134" t="s">
        <v>35</v>
      </c>
      <c r="D55" s="141">
        <v>13.9</v>
      </c>
      <c r="E55" s="142"/>
      <c r="F55" s="142"/>
      <c r="G55" s="49"/>
      <c r="H55" s="49"/>
      <c r="I55" s="49"/>
      <c r="J55" s="7"/>
      <c r="K55" s="7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spans="1:22" ht="12.9" customHeight="1">
      <c r="A56" s="124"/>
      <c r="B56" s="48"/>
      <c r="C56" s="53"/>
      <c r="D56" s="143"/>
      <c r="E56" s="140"/>
      <c r="F56" s="140"/>
      <c r="G56" s="48"/>
      <c r="H56" s="48"/>
      <c r="I56" s="48"/>
      <c r="J56" s="7"/>
      <c r="K56" s="7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</row>
    <row r="57" spans="1:22" ht="12.9" customHeight="1">
      <c r="A57" s="47"/>
      <c r="B57" s="49"/>
      <c r="C57" s="134"/>
      <c r="D57" s="141"/>
      <c r="E57" s="142"/>
      <c r="F57" s="142"/>
      <c r="G57" s="49"/>
      <c r="H57" s="49"/>
      <c r="I57" s="49"/>
      <c r="J57" s="7"/>
      <c r="K57" s="7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</row>
    <row r="58" spans="1:22" ht="12.9" customHeight="1">
      <c r="A58" s="124"/>
      <c r="B58" s="48"/>
      <c r="C58" s="53"/>
      <c r="D58" s="143"/>
      <c r="E58" s="140"/>
      <c r="F58" s="140"/>
      <c r="G58" s="48"/>
      <c r="H58" s="48"/>
      <c r="I58" s="48"/>
      <c r="J58" s="7"/>
      <c r="K58" s="7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spans="1:22" ht="12.9" customHeight="1">
      <c r="A59" s="47" t="s">
        <v>26</v>
      </c>
      <c r="B59" s="49" t="s">
        <v>27</v>
      </c>
      <c r="C59" s="134" t="s">
        <v>35</v>
      </c>
      <c r="D59" s="141">
        <v>13.9</v>
      </c>
      <c r="E59" s="142"/>
      <c r="F59" s="142"/>
      <c r="G59" s="49"/>
      <c r="H59" s="49"/>
      <c r="I59" s="49"/>
      <c r="J59" s="7"/>
      <c r="K59" s="7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spans="1:22" ht="12.9" customHeight="1">
      <c r="A60" s="124"/>
      <c r="B60" s="144"/>
      <c r="C60" s="53"/>
      <c r="D60" s="143"/>
      <c r="E60" s="140"/>
      <c r="F60" s="140"/>
      <c r="G60" s="48"/>
      <c r="H60" s="48"/>
      <c r="I60" s="48"/>
      <c r="J60" s="7"/>
      <c r="K60" s="7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2" ht="12.9" customHeight="1">
      <c r="A61" s="47" t="s">
        <v>51</v>
      </c>
      <c r="B61" s="145"/>
      <c r="C61" s="134" t="s">
        <v>52</v>
      </c>
      <c r="D61" s="141">
        <v>24.5</v>
      </c>
      <c r="E61" s="142"/>
      <c r="F61" s="142"/>
      <c r="G61" s="49"/>
      <c r="H61" s="49"/>
      <c r="I61" s="49"/>
      <c r="J61" s="7"/>
      <c r="K61" s="7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spans="1:22" ht="12.9" customHeight="1">
      <c r="A62" s="124"/>
      <c r="B62" s="146"/>
      <c r="C62" s="53"/>
      <c r="D62" s="147"/>
      <c r="E62" s="140"/>
      <c r="F62" s="140"/>
      <c r="G62" s="48"/>
      <c r="H62" s="48"/>
      <c r="I62" s="48"/>
      <c r="J62" s="7"/>
      <c r="K62" s="7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ht="12.9" customHeight="1">
      <c r="A63" s="47" t="s">
        <v>53</v>
      </c>
      <c r="B63" s="148"/>
      <c r="C63" s="134" t="s">
        <v>54</v>
      </c>
      <c r="D63" s="135">
        <v>1</v>
      </c>
      <c r="E63" s="142"/>
      <c r="F63" s="142"/>
      <c r="G63" s="49"/>
      <c r="H63" s="49"/>
      <c r="I63" s="49"/>
      <c r="J63" s="7"/>
      <c r="K63" s="7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  <row r="64" spans="1:22" ht="12.9" customHeight="1">
      <c r="A64" s="124"/>
      <c r="B64" s="144"/>
      <c r="C64" s="53"/>
      <c r="D64" s="143"/>
      <c r="E64" s="140"/>
      <c r="F64" s="140"/>
      <c r="G64" s="48"/>
      <c r="H64" s="48"/>
      <c r="I64" s="48"/>
      <c r="J64" s="7"/>
      <c r="K64" s="7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</row>
    <row r="65" spans="1:22" ht="12.9" customHeight="1">
      <c r="A65" s="47"/>
      <c r="B65" s="145"/>
      <c r="C65" s="134"/>
      <c r="D65" s="141"/>
      <c r="E65" s="142"/>
      <c r="F65" s="142"/>
      <c r="G65" s="49"/>
      <c r="H65" s="49"/>
      <c r="I65" s="49"/>
      <c r="J65" s="7"/>
      <c r="K65" s="7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</row>
    <row r="66" spans="1:22" ht="12.9" customHeight="1">
      <c r="A66" s="124"/>
      <c r="B66" s="48"/>
      <c r="C66" s="53"/>
      <c r="D66" s="143"/>
      <c r="E66" s="140"/>
      <c r="F66" s="140"/>
      <c r="G66" s="48"/>
      <c r="H66" s="48"/>
      <c r="I66" s="48"/>
      <c r="J66" s="7"/>
      <c r="K66" s="7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</row>
    <row r="67" spans="1:22" ht="12.9" customHeight="1">
      <c r="A67" s="47"/>
      <c r="B67" s="49"/>
      <c r="C67" s="134"/>
      <c r="D67" s="149"/>
      <c r="E67" s="142"/>
      <c r="F67" s="142"/>
      <c r="G67" s="49"/>
      <c r="H67" s="49"/>
      <c r="I67" s="49"/>
      <c r="J67" s="7"/>
      <c r="K67" s="7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</row>
    <row r="68" spans="1:22" ht="12.9" customHeight="1">
      <c r="A68" s="124"/>
      <c r="B68" s="124"/>
      <c r="C68" s="53"/>
      <c r="D68" s="147"/>
      <c r="E68" s="140"/>
      <c r="F68" s="140"/>
      <c r="G68" s="48"/>
      <c r="H68" s="48"/>
      <c r="I68" s="48"/>
      <c r="J68" s="7"/>
      <c r="K68" s="7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</row>
    <row r="69" spans="1:22" ht="12.9" customHeight="1">
      <c r="A69" s="47"/>
      <c r="B69" s="47"/>
      <c r="C69" s="134"/>
      <c r="D69" s="135"/>
      <c r="E69" s="142"/>
      <c r="F69" s="142"/>
      <c r="G69" s="49"/>
      <c r="H69" s="49"/>
      <c r="I69" s="49"/>
      <c r="J69" s="7"/>
      <c r="K69" s="7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</row>
    <row r="70" spans="1:22" ht="12.9" customHeight="1">
      <c r="A70" s="150"/>
      <c r="B70" s="150"/>
      <c r="C70" s="151"/>
      <c r="D70" s="152"/>
      <c r="E70" s="153"/>
      <c r="F70" s="154"/>
      <c r="G70" s="48"/>
      <c r="H70" s="48"/>
      <c r="I70" s="48"/>
      <c r="J70" s="7"/>
      <c r="K70" s="7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</row>
    <row r="71" spans="1:22" ht="12.9" customHeight="1">
      <c r="A71" s="50"/>
      <c r="B71" s="50"/>
      <c r="C71" s="155"/>
      <c r="D71" s="156"/>
      <c r="E71" s="117"/>
      <c r="F71" s="117"/>
      <c r="G71" s="49"/>
      <c r="H71" s="49"/>
      <c r="I71" s="49"/>
      <c r="J71" s="7"/>
      <c r="K71" s="7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</row>
    <row r="72" spans="1:22" ht="12.9" customHeight="1">
      <c r="A72" s="124"/>
      <c r="B72" s="124"/>
      <c r="C72" s="53"/>
      <c r="D72" s="157"/>
      <c r="E72" s="140"/>
      <c r="F72" s="140"/>
      <c r="G72" s="48"/>
      <c r="H72" s="48"/>
      <c r="I72" s="48"/>
      <c r="J72" s="7"/>
      <c r="K72" s="7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</row>
    <row r="73" spans="1:22" ht="12.9" customHeight="1">
      <c r="A73" s="47"/>
      <c r="B73" s="47"/>
      <c r="C73" s="134"/>
      <c r="D73" s="135"/>
      <c r="E73" s="142"/>
      <c r="F73" s="142"/>
      <c r="G73" s="49"/>
      <c r="H73" s="49"/>
      <c r="I73" s="49"/>
      <c r="J73" s="7"/>
      <c r="K73" s="7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</row>
    <row r="74" spans="1:22" ht="12.9" customHeight="1">
      <c r="A74" s="124"/>
      <c r="B74" s="124"/>
      <c r="C74" s="53"/>
      <c r="D74" s="157"/>
      <c r="E74" s="140"/>
      <c r="F74" s="140"/>
      <c r="G74" s="48"/>
      <c r="H74" s="48"/>
      <c r="I74" s="48"/>
      <c r="J74" s="7"/>
      <c r="K74" s="7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</row>
    <row r="75" spans="1:22" ht="12.9" customHeight="1">
      <c r="A75" s="47"/>
      <c r="B75" s="47"/>
      <c r="C75" s="134"/>
      <c r="D75" s="135"/>
      <c r="E75" s="142"/>
      <c r="F75" s="142"/>
      <c r="G75" s="49"/>
      <c r="H75" s="49"/>
      <c r="I75" s="49"/>
      <c r="J75" s="7"/>
      <c r="K75" s="7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</row>
    <row r="76" spans="1:22" ht="12.9" customHeight="1">
      <c r="A76" s="124"/>
      <c r="B76" s="124"/>
      <c r="C76" s="53"/>
      <c r="D76" s="147"/>
      <c r="E76" s="140"/>
      <c r="F76" s="140"/>
      <c r="G76" s="48"/>
      <c r="H76" s="48"/>
      <c r="I76" s="48"/>
      <c r="J76" s="7"/>
      <c r="K76" s="7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</row>
    <row r="77" spans="1:22" ht="12.9" customHeight="1">
      <c r="A77" s="47"/>
      <c r="B77" s="47"/>
      <c r="C77" s="134"/>
      <c r="D77" s="138"/>
      <c r="E77" s="142"/>
      <c r="F77" s="142"/>
      <c r="G77" s="49"/>
      <c r="H77" s="49"/>
      <c r="I77" s="49"/>
      <c r="J77" s="7"/>
      <c r="K77" s="7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</row>
    <row r="78" spans="1:22" ht="12.9" customHeight="1">
      <c r="A78" s="124"/>
      <c r="B78" s="48"/>
      <c r="C78" s="53"/>
      <c r="D78" s="147"/>
      <c r="E78" s="140"/>
      <c r="F78" s="140"/>
      <c r="G78" s="48"/>
      <c r="H78" s="48"/>
      <c r="I78" s="48"/>
      <c r="J78" s="7"/>
      <c r="K78" s="7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</row>
    <row r="79" spans="1:22" ht="12.9" customHeight="1">
      <c r="A79" s="47"/>
      <c r="B79" s="47"/>
      <c r="C79" s="134"/>
      <c r="D79" s="135"/>
      <c r="E79" s="142"/>
      <c r="F79" s="142"/>
      <c r="G79" s="49"/>
      <c r="H79" s="49"/>
      <c r="I79" s="49"/>
      <c r="J79" s="7"/>
      <c r="K79" s="7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</row>
    <row r="80" spans="1:22" ht="12.9" customHeight="1">
      <c r="A80" s="124"/>
      <c r="B80" s="48"/>
      <c r="C80" s="53"/>
      <c r="D80" s="157"/>
      <c r="E80" s="140"/>
      <c r="F80" s="140"/>
      <c r="G80" s="48"/>
      <c r="H80" s="48"/>
      <c r="I80" s="48"/>
      <c r="J80" s="7"/>
      <c r="K80" s="7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</row>
    <row r="81" spans="1:22" ht="12.9" customHeight="1">
      <c r="A81" s="47"/>
      <c r="B81" s="49"/>
      <c r="C81" s="134"/>
      <c r="D81" s="135"/>
      <c r="E81" s="142"/>
      <c r="F81" s="142"/>
      <c r="G81" s="49"/>
      <c r="H81" s="49"/>
      <c r="I81" s="49"/>
      <c r="J81" s="7"/>
      <c r="K81" s="7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</row>
    <row r="82" spans="1:22" ht="12.9" customHeight="1">
      <c r="A82" s="124"/>
      <c r="B82" s="48"/>
      <c r="C82" s="53"/>
      <c r="D82" s="157"/>
      <c r="E82" s="140"/>
      <c r="F82" s="140"/>
      <c r="G82" s="48"/>
      <c r="H82" s="48"/>
      <c r="I82" s="48"/>
      <c r="J82" s="7"/>
      <c r="K82" s="7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</row>
    <row r="83" spans="1:22" ht="12.9" customHeight="1">
      <c r="A83" s="47"/>
      <c r="B83" s="49"/>
      <c r="C83" s="134"/>
      <c r="D83" s="135"/>
      <c r="E83" s="142"/>
      <c r="F83" s="142"/>
      <c r="G83" s="49"/>
      <c r="H83" s="49"/>
      <c r="I83" s="49"/>
      <c r="J83" s="7"/>
      <c r="K83" s="7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</row>
    <row r="84" spans="1:22" ht="12.9" customHeight="1">
      <c r="A84" s="124"/>
      <c r="B84" s="48"/>
      <c r="C84" s="53"/>
      <c r="D84" s="147"/>
      <c r="E84" s="140"/>
      <c r="F84" s="140"/>
      <c r="G84" s="48"/>
      <c r="H84" s="48"/>
      <c r="I84" s="48"/>
      <c r="J84" s="7"/>
      <c r="K84" s="7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</row>
    <row r="85" spans="1:22" ht="12.9" customHeight="1">
      <c r="A85" s="134"/>
      <c r="B85" s="49"/>
      <c r="C85" s="134"/>
      <c r="D85" s="138"/>
      <c r="E85" s="142"/>
      <c r="F85" s="142"/>
      <c r="G85" s="49"/>
      <c r="H85" s="49"/>
      <c r="I85" s="49"/>
      <c r="J85" s="7"/>
      <c r="K85" s="7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</row>
    <row r="86" spans="1:22" ht="12.9" customHeight="1">
      <c r="A86" s="124"/>
      <c r="B86" s="48"/>
      <c r="C86" s="53"/>
      <c r="D86" s="147"/>
      <c r="E86" s="140"/>
      <c r="F86" s="140"/>
      <c r="G86" s="48"/>
      <c r="H86" s="48"/>
      <c r="I86" s="48"/>
      <c r="J86" s="7"/>
      <c r="K86" s="7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spans="1:22" ht="12.9" customHeight="1">
      <c r="A87" s="134" t="s">
        <v>9</v>
      </c>
      <c r="B87" s="49"/>
      <c r="C87" s="134"/>
      <c r="D87" s="135"/>
      <c r="E87" s="142"/>
      <c r="F87" s="142"/>
      <c r="G87" s="49"/>
      <c r="H87" s="49"/>
      <c r="I87" s="49"/>
      <c r="J87" s="7"/>
      <c r="K87" s="7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</row>
    <row r="88" spans="1:22" ht="12.9" customHeight="1">
      <c r="A88" s="124"/>
      <c r="B88" s="48"/>
      <c r="C88" s="53"/>
      <c r="D88" s="147"/>
      <c r="E88" s="140"/>
      <c r="F88" s="140"/>
      <c r="G88" s="48"/>
      <c r="H88" s="48"/>
      <c r="I88" s="158"/>
      <c r="J88" s="7"/>
      <c r="K88" s="7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</row>
    <row r="89" spans="1:22" ht="12.9" customHeight="1">
      <c r="A89" s="47" t="s">
        <v>299</v>
      </c>
      <c r="B89" s="159"/>
      <c r="C89" s="134"/>
      <c r="D89" s="138"/>
      <c r="E89" s="142"/>
      <c r="F89" s="142"/>
      <c r="G89" s="49"/>
      <c r="H89" s="49"/>
      <c r="I89" s="160"/>
      <c r="J89" s="7"/>
      <c r="K89" s="7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spans="1:22" ht="12.9" customHeight="1">
      <c r="A90" s="124"/>
      <c r="B90" s="48"/>
      <c r="C90" s="53"/>
      <c r="D90" s="147"/>
      <c r="E90" s="140"/>
      <c r="F90" s="140"/>
      <c r="G90" s="48"/>
      <c r="H90" s="48"/>
      <c r="I90" s="158"/>
      <c r="J90" s="7"/>
      <c r="K90" s="7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</row>
    <row r="91" spans="1:22" ht="12.9" customHeight="1">
      <c r="A91" s="47"/>
      <c r="B91" s="49"/>
      <c r="C91" s="134"/>
      <c r="D91" s="138"/>
      <c r="E91" s="142"/>
      <c r="F91" s="142"/>
      <c r="G91" s="49"/>
      <c r="H91" s="49"/>
      <c r="I91" s="160"/>
      <c r="J91" s="7"/>
      <c r="K91" s="7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</row>
    <row r="92" spans="1:22" ht="12.9" customHeight="1">
      <c r="A92" s="124"/>
      <c r="B92" s="48"/>
      <c r="C92" s="53"/>
      <c r="D92" s="147"/>
      <c r="E92" s="140"/>
      <c r="F92" s="140"/>
      <c r="G92" s="48"/>
      <c r="H92" s="162"/>
      <c r="I92" s="158"/>
      <c r="J92" s="7"/>
      <c r="K92" s="7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</row>
    <row r="93" spans="1:22" ht="12.9" customHeight="1">
      <c r="A93" s="47" t="s">
        <v>46</v>
      </c>
      <c r="B93" s="159" t="s">
        <v>105</v>
      </c>
      <c r="C93" s="134" t="s">
        <v>41</v>
      </c>
      <c r="D93" s="138">
        <v>13.9</v>
      </c>
      <c r="E93" s="142"/>
      <c r="F93" s="142"/>
      <c r="G93" s="49"/>
      <c r="H93" s="163"/>
      <c r="I93" s="160"/>
      <c r="J93" s="7"/>
      <c r="K93" s="7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</row>
    <row r="94" spans="1:22" ht="12.9" customHeight="1">
      <c r="A94" s="124"/>
      <c r="B94" s="48"/>
      <c r="C94" s="53"/>
      <c r="D94" s="147"/>
      <c r="E94" s="140"/>
      <c r="F94" s="140"/>
      <c r="G94" s="48"/>
      <c r="H94" s="162"/>
      <c r="I94" s="158"/>
      <c r="J94" s="7"/>
      <c r="K94" s="7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</row>
    <row r="95" spans="1:22" ht="12.9" customHeight="1">
      <c r="A95" s="47" t="s">
        <v>28</v>
      </c>
      <c r="B95" s="47" t="s">
        <v>42</v>
      </c>
      <c r="C95" s="134" t="s">
        <v>23</v>
      </c>
      <c r="D95" s="138">
        <v>13.9</v>
      </c>
      <c r="E95" s="142"/>
      <c r="F95" s="142"/>
      <c r="G95" s="49"/>
      <c r="H95" s="163"/>
      <c r="I95" s="160"/>
      <c r="J95" s="7"/>
      <c r="K95" s="7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</row>
    <row r="96" spans="1:22" ht="12.9" customHeight="1">
      <c r="A96" s="124"/>
      <c r="B96" s="166"/>
      <c r="C96" s="53"/>
      <c r="D96" s="147"/>
      <c r="E96" s="140"/>
      <c r="F96" s="140"/>
      <c r="G96" s="48"/>
      <c r="H96" s="162"/>
      <c r="I96" s="164"/>
      <c r="J96" s="7"/>
      <c r="K96" s="7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</row>
    <row r="97" spans="1:22" ht="12.9" customHeight="1">
      <c r="A97" s="47" t="s">
        <v>31</v>
      </c>
      <c r="B97" s="167" t="s">
        <v>55</v>
      </c>
      <c r="C97" s="134" t="s">
        <v>23</v>
      </c>
      <c r="D97" s="138">
        <v>62</v>
      </c>
      <c r="E97" s="142"/>
      <c r="F97" s="142"/>
      <c r="G97" s="49"/>
      <c r="H97" s="163"/>
      <c r="I97" s="165"/>
      <c r="J97" s="7"/>
      <c r="K97" s="7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</row>
    <row r="98" spans="1:22" ht="12.9" customHeight="1">
      <c r="A98" s="124"/>
      <c r="B98" s="48"/>
      <c r="C98" s="53"/>
      <c r="D98" s="147"/>
      <c r="E98" s="140"/>
      <c r="F98" s="140"/>
      <c r="G98" s="48"/>
      <c r="H98" s="162"/>
      <c r="I98" s="164"/>
      <c r="J98" s="7"/>
      <c r="K98" s="7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</row>
    <row r="99" spans="1:22" ht="12.9" customHeight="1">
      <c r="A99" s="47" t="s">
        <v>56</v>
      </c>
      <c r="B99" s="159" t="s">
        <v>34</v>
      </c>
      <c r="C99" s="134" t="s">
        <v>23</v>
      </c>
      <c r="D99" s="138">
        <v>46.2</v>
      </c>
      <c r="E99" s="142"/>
      <c r="F99" s="142"/>
      <c r="G99" s="49"/>
      <c r="H99" s="163"/>
      <c r="I99" s="165"/>
      <c r="J99" s="7"/>
      <c r="K99" s="7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</row>
    <row r="100" spans="1:22" ht="12.9" customHeight="1">
      <c r="A100" s="124"/>
      <c r="B100" s="166"/>
      <c r="C100" s="53"/>
      <c r="D100" s="182"/>
      <c r="E100" s="140"/>
      <c r="F100" s="140"/>
      <c r="G100" s="48"/>
      <c r="H100" s="162"/>
      <c r="I100" s="158"/>
      <c r="J100" s="7"/>
      <c r="K100" s="7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</row>
    <row r="101" spans="1:22" ht="12.9" customHeight="1">
      <c r="A101" s="47" t="s">
        <v>57</v>
      </c>
      <c r="B101" s="159" t="s">
        <v>58</v>
      </c>
      <c r="C101" s="134" t="s">
        <v>36</v>
      </c>
      <c r="D101" s="138">
        <v>18.600000000000001</v>
      </c>
      <c r="E101" s="142"/>
      <c r="F101" s="142"/>
      <c r="G101" s="49"/>
      <c r="H101" s="163"/>
      <c r="I101" s="160"/>
      <c r="J101" s="7"/>
      <c r="K101" s="7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</row>
    <row r="102" spans="1:22" ht="12.9" customHeight="1">
      <c r="A102" s="124"/>
      <c r="B102" s="48"/>
      <c r="C102" s="53"/>
      <c r="D102" s="147"/>
      <c r="E102" s="140"/>
      <c r="F102" s="140"/>
      <c r="G102" s="48"/>
      <c r="H102" s="162"/>
      <c r="I102" s="164"/>
      <c r="J102" s="7"/>
      <c r="K102" s="7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</row>
    <row r="103" spans="1:22" ht="12.9" customHeight="1">
      <c r="A103" s="47" t="s">
        <v>96</v>
      </c>
      <c r="B103" s="159" t="s">
        <v>97</v>
      </c>
      <c r="C103" s="134" t="s">
        <v>52</v>
      </c>
      <c r="D103" s="138">
        <v>13.9</v>
      </c>
      <c r="E103" s="142"/>
      <c r="F103" s="142"/>
      <c r="G103" s="49"/>
      <c r="H103" s="163"/>
      <c r="I103" s="165"/>
      <c r="J103" s="7"/>
      <c r="K103" s="7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</row>
    <row r="104" spans="1:22" ht="12.9" customHeight="1">
      <c r="A104" s="124"/>
      <c r="B104" s="161"/>
      <c r="C104" s="53"/>
      <c r="D104" s="147"/>
      <c r="E104" s="140"/>
      <c r="F104" s="140"/>
      <c r="G104" s="48"/>
      <c r="H104" s="162"/>
      <c r="I104" s="164"/>
      <c r="J104" s="7"/>
      <c r="K104" s="7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</row>
    <row r="105" spans="1:22" ht="12.9" customHeight="1">
      <c r="A105" s="47"/>
      <c r="B105" s="159"/>
      <c r="C105" s="134"/>
      <c r="D105" s="138"/>
      <c r="E105" s="142"/>
      <c r="F105" s="142"/>
      <c r="G105" s="49"/>
      <c r="H105" s="163"/>
      <c r="I105" s="165"/>
      <c r="J105" s="7"/>
      <c r="K105" s="7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</row>
    <row r="106" spans="1:22" ht="12.9" customHeight="1">
      <c r="A106" s="124"/>
      <c r="B106" s="166"/>
      <c r="C106" s="53"/>
      <c r="D106" s="182"/>
      <c r="E106" s="140"/>
      <c r="F106" s="140"/>
      <c r="G106" s="48"/>
      <c r="H106" s="162"/>
      <c r="I106" s="164"/>
      <c r="J106" s="7"/>
      <c r="K106" s="7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</row>
    <row r="107" spans="1:22" ht="12.9" customHeight="1">
      <c r="A107" s="47" t="s">
        <v>47</v>
      </c>
      <c r="B107" s="159"/>
      <c r="C107" s="134" t="s">
        <v>36</v>
      </c>
      <c r="D107" s="138">
        <v>24.5</v>
      </c>
      <c r="E107" s="142"/>
      <c r="F107" s="142"/>
      <c r="G107" s="49"/>
      <c r="H107" s="163"/>
      <c r="I107" s="165"/>
      <c r="J107" s="7"/>
      <c r="K107" s="7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</row>
    <row r="108" spans="1:22" ht="12.9" customHeight="1">
      <c r="A108" s="124"/>
      <c r="B108" s="161"/>
      <c r="C108" s="53"/>
      <c r="D108" s="182"/>
      <c r="E108" s="140"/>
      <c r="F108" s="140"/>
      <c r="G108" s="48"/>
      <c r="H108" s="162"/>
      <c r="I108" s="164"/>
      <c r="J108" s="7"/>
      <c r="K108" s="7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</row>
    <row r="109" spans="1:22" ht="12.9" customHeight="1">
      <c r="A109" s="47" t="s">
        <v>95</v>
      </c>
      <c r="B109" s="159" t="s">
        <v>59</v>
      </c>
      <c r="C109" s="134" t="s">
        <v>23</v>
      </c>
      <c r="D109" s="138">
        <v>8.3000000000000007</v>
      </c>
      <c r="E109" s="142"/>
      <c r="F109" s="142"/>
      <c r="G109" s="49"/>
      <c r="H109" s="163"/>
      <c r="I109" s="165"/>
      <c r="J109" s="7"/>
      <c r="K109" s="7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</row>
    <row r="110" spans="1:22" ht="12.9" customHeight="1">
      <c r="A110" s="124"/>
      <c r="B110" s="161"/>
      <c r="C110" s="53"/>
      <c r="D110" s="147"/>
      <c r="E110" s="140"/>
      <c r="F110" s="140"/>
      <c r="G110" s="48"/>
      <c r="H110" s="162"/>
      <c r="I110" s="164"/>
      <c r="J110" s="7"/>
      <c r="K110" s="7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</row>
    <row r="111" spans="1:22" ht="12.9" customHeight="1">
      <c r="A111" s="47" t="s">
        <v>71</v>
      </c>
      <c r="B111" s="159" t="s">
        <v>72</v>
      </c>
      <c r="C111" s="134" t="s">
        <v>52</v>
      </c>
      <c r="D111" s="138">
        <v>18.899999999999999</v>
      </c>
      <c r="E111" s="142"/>
      <c r="F111" s="142"/>
      <c r="G111" s="49"/>
      <c r="H111" s="163"/>
      <c r="I111" s="165"/>
      <c r="J111" s="7"/>
      <c r="K111" s="7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</row>
    <row r="112" spans="1:22" ht="12.9" customHeight="1">
      <c r="A112" s="124"/>
      <c r="B112" s="161"/>
      <c r="C112" s="53"/>
      <c r="D112" s="147"/>
      <c r="E112" s="140"/>
      <c r="F112" s="140"/>
      <c r="G112" s="48"/>
      <c r="H112" s="162"/>
      <c r="I112" s="164"/>
      <c r="J112" s="7"/>
      <c r="K112" s="7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</row>
    <row r="113" spans="1:22" ht="12.9" customHeight="1">
      <c r="A113" s="47" t="s">
        <v>71</v>
      </c>
      <c r="B113" s="159" t="s">
        <v>73</v>
      </c>
      <c r="C113" s="134" t="s">
        <v>52</v>
      </c>
      <c r="D113" s="138">
        <v>6.6</v>
      </c>
      <c r="E113" s="142"/>
      <c r="F113" s="142"/>
      <c r="G113" s="49"/>
      <c r="H113" s="163"/>
      <c r="I113" s="165"/>
      <c r="J113" s="7"/>
      <c r="K113" s="7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</row>
    <row r="114" spans="1:22" ht="12.9" customHeight="1">
      <c r="A114" s="124"/>
      <c r="B114" s="161"/>
      <c r="C114" s="53"/>
      <c r="D114" s="147"/>
      <c r="E114" s="140"/>
      <c r="F114" s="140"/>
      <c r="G114" s="48"/>
      <c r="H114" s="162"/>
      <c r="I114" s="164"/>
      <c r="J114" s="7"/>
      <c r="K114" s="7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</row>
    <row r="115" spans="1:22" ht="12.9" customHeight="1">
      <c r="A115" s="47" t="s">
        <v>75</v>
      </c>
      <c r="B115" s="159" t="s">
        <v>74</v>
      </c>
      <c r="C115" s="134" t="s">
        <v>52</v>
      </c>
      <c r="D115" s="138">
        <v>12.1</v>
      </c>
      <c r="E115" s="142"/>
      <c r="F115" s="142"/>
      <c r="G115" s="49"/>
      <c r="H115" s="163"/>
      <c r="I115" s="165"/>
      <c r="J115" s="7"/>
      <c r="K115" s="7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</row>
    <row r="116" spans="1:22" ht="12.9" customHeight="1">
      <c r="A116" s="124"/>
      <c r="B116" s="48"/>
      <c r="C116" s="53"/>
      <c r="D116" s="147"/>
      <c r="E116" s="140"/>
      <c r="F116" s="140"/>
      <c r="G116" s="48"/>
      <c r="H116" s="162"/>
      <c r="I116" s="164"/>
      <c r="J116" s="7"/>
      <c r="K116" s="7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</row>
    <row r="117" spans="1:22" ht="12.9" customHeight="1">
      <c r="A117" s="47" t="s">
        <v>101</v>
      </c>
      <c r="B117" s="159" t="s">
        <v>106</v>
      </c>
      <c r="C117" s="134" t="s">
        <v>54</v>
      </c>
      <c r="D117" s="135">
        <v>2</v>
      </c>
      <c r="E117" s="142"/>
      <c r="F117" s="142"/>
      <c r="G117" s="49"/>
      <c r="H117" s="163"/>
      <c r="I117" s="165"/>
      <c r="J117" s="7"/>
      <c r="K117" s="7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 spans="1:22" ht="12.9" customHeight="1">
      <c r="A118" s="124"/>
      <c r="B118" s="48"/>
      <c r="C118" s="53"/>
      <c r="D118" s="157"/>
      <c r="E118" s="140"/>
      <c r="F118" s="140"/>
      <c r="G118" s="48"/>
      <c r="H118" s="162"/>
      <c r="I118" s="164"/>
      <c r="J118" s="7"/>
      <c r="K118" s="7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</row>
    <row r="119" spans="1:22" ht="12.9" customHeight="1">
      <c r="A119" s="47" t="s">
        <v>103</v>
      </c>
      <c r="B119" s="159" t="s">
        <v>102</v>
      </c>
      <c r="C119" s="134" t="s">
        <v>54</v>
      </c>
      <c r="D119" s="135">
        <v>2</v>
      </c>
      <c r="E119" s="142"/>
      <c r="F119" s="142"/>
      <c r="G119" s="49"/>
      <c r="H119" s="163"/>
      <c r="I119" s="165"/>
      <c r="J119" s="7"/>
      <c r="K119" s="7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</row>
    <row r="120" spans="1:22" ht="12.9" customHeight="1">
      <c r="A120" s="124"/>
      <c r="B120" s="48"/>
      <c r="C120" s="53"/>
      <c r="D120" s="147"/>
      <c r="E120" s="140"/>
      <c r="F120" s="140"/>
      <c r="G120" s="48"/>
      <c r="H120" s="162"/>
      <c r="I120" s="158"/>
      <c r="J120" s="7"/>
      <c r="K120" s="7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</row>
    <row r="121" spans="1:22" ht="12.9" customHeight="1">
      <c r="A121" s="47" t="s">
        <v>76</v>
      </c>
      <c r="B121" s="159" t="s">
        <v>94</v>
      </c>
      <c r="C121" s="134" t="s">
        <v>83</v>
      </c>
      <c r="D121" s="138">
        <v>1.9</v>
      </c>
      <c r="E121" s="142"/>
      <c r="F121" s="142"/>
      <c r="G121" s="49"/>
      <c r="H121" s="163"/>
      <c r="I121" s="160"/>
      <c r="J121" s="7"/>
      <c r="K121" s="7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</row>
    <row r="122" spans="1:22" ht="12.9" customHeight="1">
      <c r="A122" s="124"/>
      <c r="B122" s="48"/>
      <c r="C122" s="53"/>
      <c r="D122" s="147"/>
      <c r="E122" s="140"/>
      <c r="F122" s="140"/>
      <c r="G122" s="48"/>
      <c r="H122" s="48"/>
      <c r="I122" s="158"/>
      <c r="J122" s="7"/>
      <c r="K122" s="7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</row>
    <row r="123" spans="1:22" ht="12.9" customHeight="1">
      <c r="A123" s="47" t="s">
        <v>107</v>
      </c>
      <c r="B123" s="159" t="s">
        <v>109</v>
      </c>
      <c r="C123" s="134" t="s">
        <v>108</v>
      </c>
      <c r="D123" s="135">
        <v>2</v>
      </c>
      <c r="E123" s="142"/>
      <c r="F123" s="142"/>
      <c r="G123" s="49"/>
      <c r="H123" s="49"/>
      <c r="I123" s="160"/>
      <c r="J123" s="7"/>
      <c r="K123" s="7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</row>
    <row r="124" spans="1:22" ht="12.9" customHeight="1">
      <c r="A124" s="124"/>
      <c r="B124" s="48"/>
      <c r="C124" s="53"/>
      <c r="D124" s="157"/>
      <c r="E124" s="140"/>
      <c r="F124" s="140"/>
      <c r="G124" s="48"/>
      <c r="H124" s="162"/>
      <c r="I124" s="158"/>
      <c r="J124" s="7"/>
      <c r="K124" s="7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</row>
    <row r="125" spans="1:22" ht="12.9" customHeight="1">
      <c r="A125" s="180" t="s">
        <v>120</v>
      </c>
      <c r="B125" s="181" t="s">
        <v>121</v>
      </c>
      <c r="C125" s="168" t="s">
        <v>122</v>
      </c>
      <c r="D125" s="202">
        <v>1.4</v>
      </c>
      <c r="E125" s="171"/>
      <c r="F125" s="142"/>
      <c r="G125" s="169"/>
      <c r="H125" s="172"/>
      <c r="I125" s="173"/>
      <c r="J125" s="7"/>
      <c r="K125" s="7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</row>
    <row r="126" spans="1:22" ht="12.9" customHeight="1">
      <c r="A126" s="124"/>
      <c r="B126" s="48"/>
      <c r="C126" s="53"/>
      <c r="D126" s="147"/>
      <c r="E126" s="140"/>
      <c r="F126" s="140"/>
      <c r="G126" s="48"/>
      <c r="H126" s="162"/>
      <c r="I126" s="158"/>
      <c r="J126" s="7"/>
      <c r="K126" s="7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</row>
    <row r="127" spans="1:22" ht="12.9" customHeight="1">
      <c r="A127" s="180"/>
      <c r="B127" s="181"/>
      <c r="C127" s="168"/>
      <c r="D127" s="170"/>
      <c r="E127" s="171"/>
      <c r="F127" s="142"/>
      <c r="G127" s="169"/>
      <c r="H127" s="172"/>
      <c r="I127" s="173"/>
      <c r="J127" s="7"/>
      <c r="K127" s="7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</row>
    <row r="128" spans="1:22" ht="12.9" customHeight="1">
      <c r="A128" s="124"/>
      <c r="B128" s="48"/>
      <c r="C128" s="53"/>
      <c r="D128" s="147"/>
      <c r="E128" s="140"/>
      <c r="F128" s="140"/>
      <c r="G128" s="48"/>
      <c r="H128" s="162"/>
      <c r="I128" s="158"/>
      <c r="J128" s="7"/>
      <c r="K128" s="7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</row>
    <row r="129" spans="1:22" ht="12.9" customHeight="1">
      <c r="A129" s="134" t="s">
        <v>9</v>
      </c>
      <c r="B129" s="49"/>
      <c r="C129" s="134"/>
      <c r="D129" s="135"/>
      <c r="E129" s="142"/>
      <c r="F129" s="142"/>
      <c r="G129" s="49"/>
      <c r="H129" s="163"/>
      <c r="I129" s="160"/>
      <c r="J129" s="7"/>
      <c r="K129" s="7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</row>
    <row r="130" spans="1:22" ht="12.9" customHeight="1">
      <c r="A130" s="124"/>
      <c r="B130" s="48"/>
      <c r="C130" s="53"/>
      <c r="D130" s="157"/>
      <c r="E130" s="140"/>
      <c r="F130" s="140"/>
      <c r="G130" s="48"/>
      <c r="H130" s="162"/>
      <c r="I130" s="158"/>
      <c r="J130" s="7"/>
      <c r="K130" s="7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</row>
    <row r="131" spans="1:22" ht="12.9" customHeight="1">
      <c r="A131" s="47" t="s">
        <v>300</v>
      </c>
      <c r="B131" s="159"/>
      <c r="C131" s="134"/>
      <c r="D131" s="135"/>
      <c r="E131" s="142"/>
      <c r="F131" s="142"/>
      <c r="G131" s="49"/>
      <c r="H131" s="163"/>
      <c r="I131" s="160"/>
      <c r="J131" s="7"/>
      <c r="K131" s="7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</row>
    <row r="132" spans="1:22" ht="12.9" customHeight="1">
      <c r="A132" s="124"/>
      <c r="B132" s="48"/>
      <c r="C132" s="53"/>
      <c r="D132" s="157"/>
      <c r="E132" s="140"/>
      <c r="F132" s="140"/>
      <c r="G132" s="48"/>
      <c r="H132" s="162"/>
      <c r="I132" s="158"/>
      <c r="J132" s="7"/>
      <c r="K132" s="7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</row>
    <row r="133" spans="1:22" ht="12.9" customHeight="1">
      <c r="A133" s="47"/>
      <c r="B133" s="49"/>
      <c r="C133" s="134"/>
      <c r="D133" s="135"/>
      <c r="E133" s="142"/>
      <c r="F133" s="142"/>
      <c r="G133" s="49"/>
      <c r="H133" s="163"/>
      <c r="I133" s="165"/>
      <c r="J133" s="7"/>
      <c r="K133" s="7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</row>
    <row r="134" spans="1:22" ht="12.9" customHeight="1">
      <c r="A134" s="124"/>
      <c r="B134" s="48"/>
      <c r="C134" s="53"/>
      <c r="D134" s="157"/>
      <c r="E134" s="140"/>
      <c r="F134" s="140"/>
      <c r="G134" s="48"/>
      <c r="H134" s="162"/>
      <c r="I134" s="164"/>
      <c r="J134" s="7"/>
      <c r="K134" s="7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</row>
    <row r="135" spans="1:22" ht="12.9" customHeight="1">
      <c r="A135" s="47" t="s">
        <v>78</v>
      </c>
      <c r="B135" s="47" t="s">
        <v>79</v>
      </c>
      <c r="C135" s="134" t="s">
        <v>25</v>
      </c>
      <c r="D135" s="135">
        <v>1</v>
      </c>
      <c r="E135" s="174"/>
      <c r="F135" s="142"/>
      <c r="G135" s="49"/>
      <c r="H135" s="163"/>
      <c r="I135" s="165"/>
      <c r="J135" s="7"/>
      <c r="K135" s="7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</row>
    <row r="136" spans="1:22" ht="12.9" customHeight="1">
      <c r="A136" s="124"/>
      <c r="B136" s="166"/>
      <c r="C136" s="53"/>
      <c r="D136" s="157"/>
      <c r="E136" s="140"/>
      <c r="F136" s="140"/>
      <c r="G136" s="48"/>
      <c r="H136" s="162"/>
      <c r="I136" s="164"/>
      <c r="J136" s="7"/>
      <c r="K136" s="7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</row>
    <row r="137" spans="1:22" ht="12.9" customHeight="1">
      <c r="A137" s="47"/>
      <c r="B137" s="47"/>
      <c r="C137" s="134"/>
      <c r="D137" s="138"/>
      <c r="E137" s="142"/>
      <c r="F137" s="142"/>
      <c r="G137" s="49"/>
      <c r="H137" s="163"/>
      <c r="I137" s="165"/>
      <c r="J137" s="7"/>
      <c r="K137" s="7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</row>
    <row r="138" spans="1:22" ht="12.9" customHeight="1">
      <c r="A138" s="124"/>
      <c r="B138" s="166"/>
      <c r="C138" s="53"/>
      <c r="D138" s="157"/>
      <c r="E138" s="140"/>
      <c r="F138" s="140"/>
      <c r="G138" s="48"/>
      <c r="H138" s="162"/>
      <c r="I138" s="164"/>
      <c r="J138" s="7"/>
      <c r="K138" s="7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</row>
    <row r="139" spans="1:22" ht="12.9" customHeight="1">
      <c r="A139" s="47" t="s">
        <v>77</v>
      </c>
      <c r="B139" s="47"/>
      <c r="C139" s="134" t="s">
        <v>54</v>
      </c>
      <c r="D139" s="135">
        <v>2</v>
      </c>
      <c r="E139" s="142"/>
      <c r="F139" s="142"/>
      <c r="G139" s="49"/>
      <c r="H139" s="163"/>
      <c r="I139" s="165"/>
      <c r="J139" s="7"/>
      <c r="K139" s="7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</row>
    <row r="140" spans="1:22" ht="12.9" customHeight="1">
      <c r="A140" s="124"/>
      <c r="B140" s="166"/>
      <c r="C140" s="53"/>
      <c r="D140" s="157"/>
      <c r="E140" s="140"/>
      <c r="F140" s="140"/>
      <c r="G140" s="48"/>
      <c r="H140" s="162"/>
      <c r="I140" s="164"/>
      <c r="J140" s="7"/>
      <c r="K140" s="7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</row>
    <row r="141" spans="1:22" ht="12.9" customHeight="1">
      <c r="A141" s="47"/>
      <c r="B141" s="47"/>
      <c r="C141" s="134"/>
      <c r="D141" s="138"/>
      <c r="E141" s="142"/>
      <c r="F141" s="142"/>
      <c r="G141" s="49"/>
      <c r="H141" s="163"/>
      <c r="I141" s="165"/>
      <c r="J141" s="7"/>
      <c r="K141" s="7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</row>
    <row r="142" spans="1:22" ht="12.9" customHeight="1">
      <c r="A142" s="124"/>
      <c r="B142" s="48"/>
      <c r="C142" s="53"/>
      <c r="D142" s="157"/>
      <c r="E142" s="140"/>
      <c r="F142" s="140"/>
      <c r="G142" s="48"/>
      <c r="H142" s="162"/>
      <c r="I142" s="158"/>
      <c r="J142" s="7"/>
      <c r="K142" s="7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</row>
    <row r="143" spans="1:22" ht="12.9" customHeight="1">
      <c r="A143" s="47" t="s">
        <v>80</v>
      </c>
      <c r="B143" s="47" t="s">
        <v>110</v>
      </c>
      <c r="C143" s="134" t="s">
        <v>52</v>
      </c>
      <c r="D143" s="138">
        <v>1.3</v>
      </c>
      <c r="E143" s="142"/>
      <c r="F143" s="142"/>
      <c r="G143" s="49"/>
      <c r="H143" s="163"/>
      <c r="I143" s="160"/>
      <c r="J143" s="7"/>
      <c r="K143" s="7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</row>
    <row r="144" spans="1:22" ht="12.9" customHeight="1">
      <c r="A144" s="124"/>
      <c r="B144" s="48"/>
      <c r="C144" s="53"/>
      <c r="D144" s="157"/>
      <c r="E144" s="140"/>
      <c r="F144" s="140"/>
      <c r="G144" s="48"/>
      <c r="H144" s="162"/>
      <c r="I144" s="158"/>
      <c r="J144" s="7"/>
      <c r="K144" s="7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</row>
    <row r="145" spans="1:22" ht="12.9" customHeight="1">
      <c r="A145" s="47" t="s">
        <v>91</v>
      </c>
      <c r="B145" s="47" t="s">
        <v>111</v>
      </c>
      <c r="C145" s="134" t="s">
        <v>52</v>
      </c>
      <c r="D145" s="138">
        <v>0.1</v>
      </c>
      <c r="E145" s="142"/>
      <c r="F145" s="142"/>
      <c r="G145" s="49"/>
      <c r="H145" s="163"/>
      <c r="I145" s="160"/>
      <c r="J145" s="7"/>
      <c r="K145" s="7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</row>
    <row r="146" spans="1:22" ht="12.9" customHeight="1">
      <c r="A146" s="175"/>
      <c r="B146" s="48"/>
      <c r="C146" s="53"/>
      <c r="D146" s="157"/>
      <c r="E146" s="140"/>
      <c r="F146" s="140"/>
      <c r="G146" s="48"/>
      <c r="H146" s="162"/>
      <c r="I146" s="158"/>
      <c r="J146" s="7"/>
      <c r="K146" s="7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</row>
    <row r="147" spans="1:22" ht="12.9" customHeight="1">
      <c r="A147" s="47"/>
      <c r="B147" s="159"/>
      <c r="C147" s="134"/>
      <c r="D147" s="135"/>
      <c r="E147" s="142"/>
      <c r="F147" s="142"/>
      <c r="G147" s="49"/>
      <c r="H147" s="163"/>
      <c r="I147" s="160"/>
      <c r="J147" s="7"/>
      <c r="K147" s="7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</row>
    <row r="148" spans="1:22" ht="12.9" customHeight="1">
      <c r="A148" s="124"/>
      <c r="B148" s="48"/>
      <c r="C148" s="53"/>
      <c r="D148" s="157"/>
      <c r="E148" s="140"/>
      <c r="F148" s="140"/>
      <c r="G148" s="48"/>
      <c r="H148" s="162"/>
      <c r="I148" s="158"/>
      <c r="J148" s="7"/>
      <c r="K148" s="7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</row>
    <row r="149" spans="1:22" ht="12.9" customHeight="1">
      <c r="A149" s="47"/>
      <c r="B149" s="49"/>
      <c r="C149" s="134"/>
      <c r="D149" s="135"/>
      <c r="E149" s="142"/>
      <c r="F149" s="142"/>
      <c r="G149" s="49"/>
      <c r="H149" s="163"/>
      <c r="I149" s="160"/>
      <c r="J149" s="7"/>
      <c r="K149" s="7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</row>
    <row r="150" spans="1:22" ht="12.9" customHeight="1">
      <c r="A150" s="124"/>
      <c r="B150" s="48"/>
      <c r="C150" s="53"/>
      <c r="D150" s="157"/>
      <c r="E150" s="140"/>
      <c r="F150" s="140"/>
      <c r="G150" s="48"/>
      <c r="H150" s="162"/>
      <c r="I150" s="158"/>
      <c r="J150" s="7"/>
      <c r="K150" s="7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</row>
    <row r="151" spans="1:22" ht="12.9" customHeight="1">
      <c r="A151" s="47"/>
      <c r="B151" s="49"/>
      <c r="C151" s="134"/>
      <c r="D151" s="135"/>
      <c r="E151" s="142"/>
      <c r="F151" s="142"/>
      <c r="G151" s="49"/>
      <c r="H151" s="163"/>
      <c r="I151" s="160"/>
      <c r="J151" s="7"/>
      <c r="K151" s="7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</row>
    <row r="152" spans="1:22" ht="12.9" customHeight="1">
      <c r="A152" s="124"/>
      <c r="B152" s="48"/>
      <c r="C152" s="53"/>
      <c r="D152" s="157"/>
      <c r="E152" s="140"/>
      <c r="F152" s="140"/>
      <c r="G152" s="48"/>
      <c r="H152" s="162"/>
      <c r="I152" s="158"/>
      <c r="J152" s="7"/>
      <c r="K152" s="7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</row>
    <row r="153" spans="1:22" ht="12.9" customHeight="1">
      <c r="A153" s="47"/>
      <c r="B153" s="159"/>
      <c r="C153" s="134"/>
      <c r="D153" s="135"/>
      <c r="E153" s="142"/>
      <c r="F153" s="142"/>
      <c r="G153" s="49"/>
      <c r="H153" s="163"/>
      <c r="I153" s="160"/>
      <c r="J153" s="7"/>
      <c r="K153" s="7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</row>
    <row r="154" spans="1:22" ht="12.9" customHeight="1">
      <c r="A154" s="124"/>
      <c r="B154" s="48"/>
      <c r="C154" s="53"/>
      <c r="D154" s="157"/>
      <c r="E154" s="140"/>
      <c r="F154" s="140"/>
      <c r="G154" s="48"/>
      <c r="H154" s="162"/>
      <c r="I154" s="158"/>
      <c r="J154" s="7"/>
      <c r="K154" s="7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</row>
    <row r="155" spans="1:22" ht="12.9" customHeight="1">
      <c r="A155" s="47"/>
      <c r="B155" s="47"/>
      <c r="C155" s="134"/>
      <c r="D155" s="135"/>
      <c r="E155" s="142"/>
      <c r="F155" s="142"/>
      <c r="G155" s="49"/>
      <c r="H155" s="163"/>
      <c r="I155" s="160"/>
      <c r="J155" s="7"/>
      <c r="K155" s="7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</row>
    <row r="156" spans="1:22" ht="12.9" customHeight="1">
      <c r="A156" s="124"/>
      <c r="B156" s="48"/>
      <c r="C156" s="53"/>
      <c r="D156" s="157"/>
      <c r="E156" s="140"/>
      <c r="F156" s="140"/>
      <c r="G156" s="48"/>
      <c r="H156" s="162"/>
      <c r="I156" s="158"/>
      <c r="J156" s="7"/>
      <c r="K156" s="7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</row>
    <row r="157" spans="1:22" ht="12.9" customHeight="1">
      <c r="A157" s="47"/>
      <c r="B157" s="49"/>
      <c r="C157" s="134"/>
      <c r="D157" s="135"/>
      <c r="E157" s="142"/>
      <c r="F157" s="142"/>
      <c r="G157" s="49"/>
      <c r="H157" s="163"/>
      <c r="I157" s="160"/>
      <c r="J157" s="7"/>
      <c r="K157" s="7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</row>
    <row r="158" spans="1:22" ht="12.9" customHeight="1">
      <c r="A158" s="124"/>
      <c r="B158" s="48"/>
      <c r="C158" s="53"/>
      <c r="D158" s="157"/>
      <c r="E158" s="140"/>
      <c r="F158" s="140"/>
      <c r="G158" s="48"/>
      <c r="H158" s="162"/>
      <c r="I158" s="158"/>
      <c r="J158" s="7"/>
      <c r="K158" s="7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</row>
    <row r="159" spans="1:22" ht="12.9" customHeight="1">
      <c r="A159" s="47"/>
      <c r="B159" s="49"/>
      <c r="C159" s="134"/>
      <c r="D159" s="135"/>
      <c r="E159" s="142"/>
      <c r="F159" s="142"/>
      <c r="G159" s="49"/>
      <c r="H159" s="163"/>
      <c r="I159" s="160"/>
      <c r="J159" s="7"/>
      <c r="K159" s="7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</row>
    <row r="160" spans="1:22" ht="12.9" customHeight="1">
      <c r="A160" s="124"/>
      <c r="B160" s="48"/>
      <c r="C160" s="53"/>
      <c r="D160" s="157"/>
      <c r="E160" s="140"/>
      <c r="F160" s="140"/>
      <c r="G160" s="48"/>
      <c r="H160" s="162"/>
      <c r="I160" s="158"/>
      <c r="J160" s="7"/>
      <c r="K160" s="7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</row>
    <row r="161" spans="1:22" ht="12.9" customHeight="1">
      <c r="A161" s="47"/>
      <c r="B161" s="49"/>
      <c r="C161" s="134"/>
      <c r="D161" s="135"/>
      <c r="E161" s="142"/>
      <c r="F161" s="142"/>
      <c r="G161" s="49"/>
      <c r="H161" s="163"/>
      <c r="I161" s="160"/>
      <c r="J161" s="7"/>
      <c r="K161" s="7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</row>
    <row r="162" spans="1:22" ht="12.9" customHeight="1">
      <c r="A162" s="124"/>
      <c r="B162" s="48"/>
      <c r="C162" s="53"/>
      <c r="D162" s="157"/>
      <c r="E162" s="140"/>
      <c r="F162" s="140"/>
      <c r="G162" s="48"/>
      <c r="H162" s="162"/>
      <c r="I162" s="158"/>
      <c r="J162" s="7"/>
      <c r="K162" s="7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</row>
    <row r="163" spans="1:22" ht="12.9" customHeight="1">
      <c r="A163" s="47"/>
      <c r="B163" s="49"/>
      <c r="C163" s="134"/>
      <c r="D163" s="135"/>
      <c r="E163" s="142"/>
      <c r="F163" s="142"/>
      <c r="G163" s="49"/>
      <c r="H163" s="163"/>
      <c r="I163" s="160"/>
      <c r="J163" s="7"/>
      <c r="K163" s="7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</row>
    <row r="164" spans="1:22" ht="12.9" customHeight="1">
      <c r="A164" s="124"/>
      <c r="B164" s="48"/>
      <c r="C164" s="53"/>
      <c r="D164" s="157"/>
      <c r="E164" s="140"/>
      <c r="F164" s="140"/>
      <c r="G164" s="48"/>
      <c r="H164" s="162"/>
      <c r="I164" s="158"/>
      <c r="J164" s="7"/>
      <c r="K164" s="7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</row>
    <row r="165" spans="1:22" ht="12.9" customHeight="1">
      <c r="A165" s="47"/>
      <c r="B165" s="49"/>
      <c r="C165" s="134"/>
      <c r="D165" s="135"/>
      <c r="E165" s="142"/>
      <c r="F165" s="142"/>
      <c r="G165" s="49"/>
      <c r="H165" s="163"/>
      <c r="I165" s="160"/>
      <c r="J165" s="7"/>
      <c r="K165" s="7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</row>
    <row r="166" spans="1:22" ht="12.9" customHeight="1">
      <c r="A166" s="124"/>
      <c r="B166" s="166"/>
      <c r="C166" s="53"/>
      <c r="D166" s="157"/>
      <c r="E166" s="140"/>
      <c r="F166" s="140"/>
      <c r="G166" s="48"/>
      <c r="H166" s="162"/>
      <c r="I166" s="158"/>
      <c r="J166" s="7"/>
      <c r="K166" s="7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</row>
    <row r="167" spans="1:22" ht="12.9" customHeight="1">
      <c r="A167" s="47"/>
      <c r="B167" s="167"/>
      <c r="C167" s="134"/>
      <c r="D167" s="138"/>
      <c r="E167" s="142"/>
      <c r="F167" s="142"/>
      <c r="G167" s="49"/>
      <c r="H167" s="163"/>
      <c r="I167" s="160"/>
      <c r="J167" s="7"/>
      <c r="K167" s="7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</row>
    <row r="168" spans="1:22" ht="12.9" customHeight="1">
      <c r="A168" s="124"/>
      <c r="B168" s="48"/>
      <c r="C168" s="53"/>
      <c r="D168" s="147"/>
      <c r="E168" s="140"/>
      <c r="F168" s="140"/>
      <c r="G168" s="48"/>
      <c r="H168" s="162"/>
      <c r="I168" s="158"/>
      <c r="J168" s="7"/>
      <c r="K168" s="7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</row>
    <row r="169" spans="1:22" ht="12.9" customHeight="1">
      <c r="A169" s="134" t="s">
        <v>9</v>
      </c>
      <c r="B169" s="49"/>
      <c r="C169" s="134"/>
      <c r="D169" s="135"/>
      <c r="E169" s="142"/>
      <c r="F169" s="142"/>
      <c r="G169" s="49"/>
      <c r="H169" s="163"/>
      <c r="I169" s="160"/>
      <c r="J169" s="7"/>
      <c r="K169" s="7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</row>
    <row r="170" spans="1:22" ht="12.9" customHeight="1">
      <c r="A170" s="124"/>
      <c r="B170" s="48"/>
      <c r="C170" s="53"/>
      <c r="D170" s="147"/>
      <c r="E170" s="140"/>
      <c r="F170" s="140"/>
      <c r="G170" s="48"/>
      <c r="H170" s="162"/>
      <c r="I170" s="158"/>
      <c r="J170" s="7"/>
      <c r="K170" s="7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</row>
    <row r="171" spans="1:22" ht="12.9" customHeight="1">
      <c r="A171" s="47" t="s">
        <v>301</v>
      </c>
      <c r="B171" s="49"/>
      <c r="C171" s="134"/>
      <c r="D171" s="135"/>
      <c r="E171" s="142"/>
      <c r="F171" s="142"/>
      <c r="G171" s="49"/>
      <c r="H171" s="163"/>
      <c r="I171" s="160"/>
      <c r="J171" s="7"/>
      <c r="K171" s="7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</row>
    <row r="172" spans="1:22" ht="12.9" customHeight="1">
      <c r="A172" s="124"/>
      <c r="B172" s="48"/>
      <c r="C172" s="53"/>
      <c r="D172" s="147"/>
      <c r="E172" s="140"/>
      <c r="F172" s="140"/>
      <c r="G172" s="48"/>
      <c r="H172" s="162"/>
      <c r="I172" s="158"/>
      <c r="J172" s="7"/>
      <c r="K172" s="7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</row>
    <row r="173" spans="1:22" ht="12.9" customHeight="1">
      <c r="A173" s="47"/>
      <c r="B173" s="159"/>
      <c r="C173" s="134"/>
      <c r="D173" s="135"/>
      <c r="E173" s="142"/>
      <c r="F173" s="142"/>
      <c r="G173" s="49"/>
      <c r="H173" s="163"/>
      <c r="I173" s="160"/>
      <c r="J173" s="7"/>
      <c r="K173" s="7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</row>
    <row r="174" spans="1:22" ht="12.9" customHeight="1">
      <c r="A174" s="124"/>
      <c r="B174" s="48"/>
      <c r="C174" s="53"/>
      <c r="D174" s="157"/>
      <c r="E174" s="140"/>
      <c r="F174" s="140"/>
      <c r="G174" s="48"/>
      <c r="H174" s="162"/>
      <c r="I174" s="164"/>
      <c r="J174" s="7"/>
      <c r="K174" s="7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</row>
    <row r="175" spans="1:22" ht="12.9" customHeight="1">
      <c r="A175" s="47" t="s">
        <v>92</v>
      </c>
      <c r="B175" s="159"/>
      <c r="C175" s="134" t="s">
        <v>25</v>
      </c>
      <c r="D175" s="135">
        <v>2</v>
      </c>
      <c r="E175" s="142"/>
      <c r="F175" s="142"/>
      <c r="G175" s="49"/>
      <c r="H175" s="163"/>
      <c r="I175" s="165"/>
      <c r="J175" s="7"/>
      <c r="K175" s="7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</row>
    <row r="176" spans="1:22" ht="12.9" customHeight="1">
      <c r="A176" s="124"/>
      <c r="B176" s="48"/>
      <c r="C176" s="53"/>
      <c r="D176" s="147"/>
      <c r="E176" s="140"/>
      <c r="F176" s="140"/>
      <c r="G176" s="48"/>
      <c r="H176" s="162"/>
      <c r="I176" s="164"/>
      <c r="J176" s="7"/>
      <c r="K176" s="7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</row>
    <row r="177" spans="1:22" ht="12.9" customHeight="1">
      <c r="A177" s="47"/>
      <c r="B177" s="159"/>
      <c r="C177" s="134"/>
      <c r="D177" s="135"/>
      <c r="E177" s="142"/>
      <c r="F177" s="142"/>
      <c r="G177" s="49"/>
      <c r="H177" s="163"/>
      <c r="I177" s="165"/>
      <c r="J177" s="7"/>
      <c r="K177" s="7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</row>
    <row r="178" spans="1:22" ht="12.9" customHeight="1">
      <c r="A178" s="124"/>
      <c r="B178" s="48"/>
      <c r="C178" s="53"/>
      <c r="D178" s="157"/>
      <c r="E178" s="140"/>
      <c r="F178" s="140"/>
      <c r="G178" s="48"/>
      <c r="H178" s="162"/>
      <c r="I178" s="158"/>
      <c r="J178" s="7"/>
      <c r="K178" s="7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</row>
    <row r="179" spans="1:22" ht="12.9" customHeight="1">
      <c r="A179" s="47" t="s">
        <v>104</v>
      </c>
      <c r="B179" s="159"/>
      <c r="C179" s="134" t="s">
        <v>25</v>
      </c>
      <c r="D179" s="135">
        <v>2</v>
      </c>
      <c r="E179" s="142"/>
      <c r="F179" s="142"/>
      <c r="G179" s="49"/>
      <c r="H179" s="163"/>
      <c r="I179" s="160"/>
      <c r="J179" s="7"/>
      <c r="K179" s="7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</row>
    <row r="180" spans="1:22" ht="12.9" customHeight="1">
      <c r="A180" s="124"/>
      <c r="B180" s="48"/>
      <c r="C180" s="53"/>
      <c r="D180" s="157"/>
      <c r="E180" s="140"/>
      <c r="F180" s="140"/>
      <c r="G180" s="48"/>
      <c r="H180" s="162"/>
      <c r="I180" s="158"/>
      <c r="J180" s="7"/>
      <c r="K180" s="7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</row>
    <row r="181" spans="1:22" ht="12.9" customHeight="1">
      <c r="A181" s="47" t="s">
        <v>93</v>
      </c>
      <c r="B181" s="159"/>
      <c r="C181" s="134" t="s">
        <v>25</v>
      </c>
      <c r="D181" s="135">
        <v>2</v>
      </c>
      <c r="E181" s="142"/>
      <c r="F181" s="142"/>
      <c r="G181" s="49"/>
      <c r="H181" s="163"/>
      <c r="I181" s="160"/>
      <c r="J181" s="7"/>
      <c r="K181" s="7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</row>
    <row r="182" spans="1:22" ht="12.9" customHeight="1">
      <c r="A182" s="124"/>
      <c r="B182" s="48"/>
      <c r="C182" s="53"/>
      <c r="D182" s="157"/>
      <c r="E182" s="140"/>
      <c r="F182" s="140"/>
      <c r="G182" s="48"/>
      <c r="H182" s="162"/>
      <c r="I182" s="158"/>
      <c r="J182" s="7"/>
      <c r="K182" s="7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</row>
    <row r="183" spans="1:22" ht="12.9" customHeight="1">
      <c r="A183" s="47"/>
      <c r="B183" s="159"/>
      <c r="C183" s="134"/>
      <c r="D183" s="135"/>
      <c r="E183" s="142"/>
      <c r="F183" s="142"/>
      <c r="G183" s="49"/>
      <c r="H183" s="163"/>
      <c r="I183" s="160"/>
      <c r="J183" s="7"/>
      <c r="K183" s="7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</row>
    <row r="184" spans="1:22" ht="12.9" customHeight="1">
      <c r="A184" s="124"/>
      <c r="B184" s="48"/>
      <c r="C184" s="53"/>
      <c r="D184" s="157"/>
      <c r="E184" s="140"/>
      <c r="F184" s="140"/>
      <c r="G184" s="48"/>
      <c r="H184" s="162"/>
      <c r="I184" s="158"/>
      <c r="J184" s="7"/>
      <c r="K184" s="7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</row>
    <row r="185" spans="1:22" ht="12.9" customHeight="1">
      <c r="A185" s="47"/>
      <c r="B185" s="159"/>
      <c r="C185" s="134"/>
      <c r="D185" s="135"/>
      <c r="E185" s="142"/>
      <c r="F185" s="142"/>
      <c r="G185" s="49"/>
      <c r="H185" s="163"/>
      <c r="I185" s="160"/>
      <c r="J185" s="7"/>
      <c r="K185" s="7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</row>
    <row r="186" spans="1:22" ht="12.9" customHeight="1">
      <c r="A186" s="124"/>
      <c r="B186" s="124"/>
      <c r="C186" s="53"/>
      <c r="D186" s="157"/>
      <c r="E186" s="140"/>
      <c r="F186" s="140"/>
      <c r="G186" s="48"/>
      <c r="H186" s="162"/>
      <c r="I186" s="158"/>
      <c r="J186" s="7"/>
      <c r="K186" s="7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</row>
    <row r="187" spans="1:22" ht="12.9" customHeight="1">
      <c r="A187" s="47"/>
      <c r="B187" s="49"/>
      <c r="C187" s="134"/>
      <c r="D187" s="135"/>
      <c r="E187" s="142"/>
      <c r="F187" s="142"/>
      <c r="G187" s="49"/>
      <c r="H187" s="163"/>
      <c r="I187" s="160"/>
      <c r="J187" s="7"/>
      <c r="K187" s="7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</row>
    <row r="188" spans="1:22" ht="12.9" customHeight="1">
      <c r="A188" s="124"/>
      <c r="B188" s="48"/>
      <c r="C188" s="53"/>
      <c r="D188" s="157"/>
      <c r="E188" s="140"/>
      <c r="F188" s="140"/>
      <c r="G188" s="48"/>
      <c r="H188" s="162"/>
      <c r="I188" s="158"/>
      <c r="J188" s="7"/>
      <c r="K188" s="7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</row>
    <row r="189" spans="1:22" ht="12.9" customHeight="1">
      <c r="A189" s="47"/>
      <c r="B189" s="159"/>
      <c r="C189" s="134"/>
      <c r="D189" s="135"/>
      <c r="E189" s="142"/>
      <c r="F189" s="142"/>
      <c r="G189" s="49"/>
      <c r="H189" s="163"/>
      <c r="I189" s="160"/>
      <c r="J189" s="7"/>
      <c r="K189" s="7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</row>
    <row r="190" spans="1:22" ht="12.9" customHeight="1">
      <c r="A190" s="124"/>
      <c r="B190" s="48"/>
      <c r="C190" s="53"/>
      <c r="D190" s="157"/>
      <c r="E190" s="140"/>
      <c r="F190" s="140"/>
      <c r="G190" s="48"/>
      <c r="H190" s="162"/>
      <c r="I190" s="158"/>
      <c r="J190" s="7"/>
      <c r="K190" s="7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</row>
    <row r="191" spans="1:22" ht="12.9" customHeight="1">
      <c r="A191" s="47"/>
      <c r="B191" s="159"/>
      <c r="C191" s="134"/>
      <c r="D191" s="135"/>
      <c r="E191" s="142"/>
      <c r="F191" s="142"/>
      <c r="G191" s="49"/>
      <c r="H191" s="163"/>
      <c r="I191" s="160"/>
      <c r="J191" s="7"/>
      <c r="K191" s="7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</row>
    <row r="192" spans="1:22" ht="12.9" customHeight="1">
      <c r="A192" s="124"/>
      <c r="B192" s="48"/>
      <c r="C192" s="53"/>
      <c r="D192" s="157"/>
      <c r="E192" s="140"/>
      <c r="F192" s="140"/>
      <c r="G192" s="48"/>
      <c r="H192" s="162"/>
      <c r="I192" s="158"/>
      <c r="J192" s="7"/>
      <c r="K192" s="7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</row>
    <row r="193" spans="1:22" ht="12.9" customHeight="1">
      <c r="A193" s="47"/>
      <c r="B193" s="159"/>
      <c r="C193" s="134"/>
      <c r="D193" s="135"/>
      <c r="E193" s="142"/>
      <c r="F193" s="142"/>
      <c r="G193" s="49"/>
      <c r="H193" s="163"/>
      <c r="I193" s="160"/>
      <c r="J193" s="7"/>
      <c r="K193" s="7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</row>
    <row r="194" spans="1:22" ht="12.9" customHeight="1">
      <c r="A194" s="124"/>
      <c r="B194" s="124"/>
      <c r="C194" s="53"/>
      <c r="D194" s="157"/>
      <c r="E194" s="140"/>
      <c r="F194" s="140"/>
      <c r="G194" s="48"/>
      <c r="H194" s="162"/>
      <c r="I194" s="158"/>
      <c r="J194" s="7"/>
      <c r="K194" s="7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</row>
    <row r="195" spans="1:22" ht="12.9" customHeight="1">
      <c r="A195" s="47"/>
      <c r="B195" s="49"/>
      <c r="C195" s="134"/>
      <c r="D195" s="135"/>
      <c r="E195" s="142"/>
      <c r="F195" s="142"/>
      <c r="G195" s="49"/>
      <c r="H195" s="163"/>
      <c r="I195" s="160"/>
      <c r="J195" s="7"/>
      <c r="K195" s="7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</row>
    <row r="196" spans="1:22" ht="12.9" customHeight="1">
      <c r="A196" s="124"/>
      <c r="B196" s="48"/>
      <c r="C196" s="53"/>
      <c r="D196" s="157"/>
      <c r="E196" s="140"/>
      <c r="F196" s="140"/>
      <c r="G196" s="48"/>
      <c r="H196" s="162"/>
      <c r="I196" s="158"/>
      <c r="J196" s="7"/>
      <c r="K196" s="7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</row>
    <row r="197" spans="1:22" ht="12.9" customHeight="1">
      <c r="A197" s="47"/>
      <c r="B197" s="159"/>
      <c r="C197" s="134"/>
      <c r="D197" s="135"/>
      <c r="E197" s="142"/>
      <c r="F197" s="142"/>
      <c r="G197" s="49"/>
      <c r="H197" s="163"/>
      <c r="I197" s="165"/>
      <c r="J197" s="7"/>
      <c r="K197" s="7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</row>
    <row r="198" spans="1:22" ht="12.9" customHeight="1">
      <c r="A198" s="124"/>
      <c r="B198" s="48"/>
      <c r="C198" s="53"/>
      <c r="D198" s="157"/>
      <c r="E198" s="140"/>
      <c r="F198" s="140"/>
      <c r="G198" s="48"/>
      <c r="H198" s="162"/>
      <c r="I198" s="158"/>
      <c r="J198" s="7"/>
      <c r="K198" s="7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</row>
    <row r="199" spans="1:22" ht="12.9" customHeight="1">
      <c r="A199" s="47"/>
      <c r="B199" s="159"/>
      <c r="C199" s="134"/>
      <c r="D199" s="135"/>
      <c r="E199" s="142"/>
      <c r="F199" s="142"/>
      <c r="G199" s="49"/>
      <c r="H199" s="163"/>
      <c r="I199" s="160"/>
      <c r="J199" s="7"/>
      <c r="K199" s="7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</row>
    <row r="200" spans="1:22" ht="12.9" customHeight="1">
      <c r="A200" s="124"/>
      <c r="B200" s="124"/>
      <c r="C200" s="53"/>
      <c r="D200" s="157"/>
      <c r="E200" s="140"/>
      <c r="F200" s="140"/>
      <c r="G200" s="48"/>
      <c r="H200" s="162"/>
      <c r="I200" s="158"/>
      <c r="J200" s="7"/>
      <c r="K200" s="7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</row>
    <row r="201" spans="1:22" ht="12.9" customHeight="1">
      <c r="A201" s="47"/>
      <c r="B201" s="49"/>
      <c r="C201" s="134"/>
      <c r="D201" s="135"/>
      <c r="E201" s="142"/>
      <c r="F201" s="142"/>
      <c r="G201" s="49"/>
      <c r="H201" s="163"/>
      <c r="I201" s="160"/>
      <c r="J201" s="7"/>
      <c r="K201" s="7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</row>
    <row r="202" spans="1:22" ht="12.9" customHeight="1">
      <c r="A202" s="124"/>
      <c r="B202" s="48"/>
      <c r="C202" s="53"/>
      <c r="D202" s="157"/>
      <c r="E202" s="140"/>
      <c r="F202" s="140"/>
      <c r="G202" s="48"/>
      <c r="H202" s="162"/>
      <c r="I202" s="158"/>
      <c r="J202" s="7"/>
      <c r="K202" s="7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</row>
    <row r="203" spans="1:22" ht="12.9" customHeight="1">
      <c r="A203" s="47"/>
      <c r="B203" s="159"/>
      <c r="C203" s="134"/>
      <c r="D203" s="135"/>
      <c r="E203" s="142"/>
      <c r="F203" s="142"/>
      <c r="G203" s="49"/>
      <c r="H203" s="163"/>
      <c r="I203" s="165"/>
      <c r="J203" s="7"/>
      <c r="K203" s="7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</row>
    <row r="204" spans="1:22" ht="12.9" customHeight="1">
      <c r="A204" s="124"/>
      <c r="B204" s="48"/>
      <c r="C204" s="53"/>
      <c r="D204" s="147"/>
      <c r="E204" s="140"/>
      <c r="F204" s="140"/>
      <c r="G204" s="48"/>
      <c r="H204" s="162"/>
      <c r="I204" s="158"/>
      <c r="J204" s="7"/>
      <c r="K204" s="7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</row>
    <row r="205" spans="1:22" ht="12.9" customHeight="1">
      <c r="A205" s="47"/>
      <c r="B205" s="49"/>
      <c r="C205" s="134"/>
      <c r="D205" s="135"/>
      <c r="E205" s="142"/>
      <c r="F205" s="142"/>
      <c r="G205" s="49"/>
      <c r="H205" s="163"/>
      <c r="I205" s="160"/>
      <c r="J205" s="7"/>
      <c r="K205" s="7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</row>
    <row r="206" spans="1:22" ht="12.9" customHeight="1">
      <c r="A206" s="124"/>
      <c r="B206" s="48"/>
      <c r="C206" s="53"/>
      <c r="D206" s="147"/>
      <c r="E206" s="140"/>
      <c r="F206" s="140"/>
      <c r="G206" s="48"/>
      <c r="H206" s="162"/>
      <c r="I206" s="158"/>
      <c r="J206" s="7"/>
      <c r="K206" s="7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</row>
    <row r="207" spans="1:22" ht="12.9" customHeight="1">
      <c r="A207" s="134"/>
      <c r="B207" s="159"/>
      <c r="C207" s="134"/>
      <c r="D207" s="135"/>
      <c r="E207" s="142"/>
      <c r="F207" s="142"/>
      <c r="G207" s="49"/>
      <c r="H207" s="163"/>
      <c r="I207" s="160"/>
      <c r="J207" s="7"/>
      <c r="K207" s="7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</row>
    <row r="208" spans="1:22" ht="12.9" customHeight="1">
      <c r="A208" s="124"/>
      <c r="B208" s="48"/>
      <c r="C208" s="53"/>
      <c r="D208" s="147"/>
      <c r="E208" s="140"/>
      <c r="F208" s="140"/>
      <c r="G208" s="48"/>
      <c r="H208" s="162"/>
      <c r="I208" s="158"/>
      <c r="J208" s="7"/>
      <c r="K208" s="7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</row>
    <row r="209" spans="1:22" ht="12.9" customHeight="1">
      <c r="A209" s="134" t="s">
        <v>9</v>
      </c>
      <c r="B209" s="49"/>
      <c r="C209" s="134"/>
      <c r="D209" s="135"/>
      <c r="E209" s="142"/>
      <c r="F209" s="142"/>
      <c r="G209" s="49"/>
      <c r="H209" s="163"/>
      <c r="I209" s="160"/>
      <c r="J209" s="7"/>
      <c r="K209" s="7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</row>
    <row r="210" spans="1:22" ht="12.9" customHeight="1">
      <c r="A210" s="124"/>
      <c r="B210" s="48"/>
      <c r="C210" s="53"/>
      <c r="D210" s="157"/>
      <c r="E210" s="140"/>
      <c r="F210" s="140"/>
      <c r="G210" s="48"/>
      <c r="H210" s="162"/>
      <c r="I210" s="158"/>
      <c r="J210" s="7"/>
      <c r="K210" s="7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</row>
    <row r="211" spans="1:22" ht="12.9" customHeight="1">
      <c r="A211" s="47" t="s">
        <v>302</v>
      </c>
      <c r="B211" s="159"/>
      <c r="C211" s="134"/>
      <c r="D211" s="138"/>
      <c r="E211" s="142"/>
      <c r="F211" s="142"/>
      <c r="G211" s="49"/>
      <c r="H211" s="163"/>
      <c r="I211" s="160"/>
      <c r="J211" s="7"/>
      <c r="K211" s="7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</row>
    <row r="212" spans="1:22" ht="12.9" customHeight="1">
      <c r="A212" s="124"/>
      <c r="B212" s="48"/>
      <c r="C212" s="53"/>
      <c r="D212" s="157"/>
      <c r="E212" s="140"/>
      <c r="F212" s="140"/>
      <c r="G212" s="48"/>
      <c r="H212" s="162"/>
      <c r="I212" s="158"/>
      <c r="J212" s="7"/>
      <c r="K212" s="7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</row>
    <row r="213" spans="1:22" ht="12.9" customHeight="1">
      <c r="A213" s="47"/>
      <c r="B213" s="47"/>
      <c r="C213" s="134"/>
      <c r="D213" s="138"/>
      <c r="E213" s="142"/>
      <c r="F213" s="142"/>
      <c r="G213" s="49"/>
      <c r="H213" s="163"/>
      <c r="I213" s="160"/>
      <c r="J213" s="7"/>
      <c r="K213" s="7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</row>
    <row r="214" spans="1:22" ht="12.9" customHeight="1">
      <c r="A214" s="124"/>
      <c r="B214" s="48"/>
      <c r="C214" s="53"/>
      <c r="D214" s="147"/>
      <c r="E214" s="140"/>
      <c r="F214" s="140"/>
      <c r="G214" s="48"/>
      <c r="H214" s="162"/>
      <c r="I214" s="158"/>
      <c r="J214" s="7"/>
      <c r="K214" s="7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</row>
    <row r="215" spans="1:22" ht="12.9" customHeight="1">
      <c r="A215" s="47" t="s">
        <v>60</v>
      </c>
      <c r="B215" s="47" t="s">
        <v>61</v>
      </c>
      <c r="C215" s="134" t="s">
        <v>52</v>
      </c>
      <c r="D215" s="138">
        <v>13.9</v>
      </c>
      <c r="E215" s="142"/>
      <c r="F215" s="142"/>
      <c r="G215" s="49"/>
      <c r="H215" s="163"/>
      <c r="I215" s="160"/>
      <c r="J215" s="7"/>
      <c r="K215" s="7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</row>
    <row r="216" spans="1:22" ht="12.9" customHeight="1">
      <c r="A216" s="124"/>
      <c r="B216" s="48"/>
      <c r="C216" s="53"/>
      <c r="D216" s="147"/>
      <c r="E216" s="140"/>
      <c r="F216" s="140"/>
      <c r="G216" s="48"/>
      <c r="H216" s="162"/>
      <c r="I216" s="158"/>
      <c r="J216" s="7"/>
      <c r="K216" s="7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</row>
    <row r="217" spans="1:22" ht="12.9" customHeight="1">
      <c r="A217" s="47" t="s">
        <v>62</v>
      </c>
      <c r="B217" s="47" t="s">
        <v>61</v>
      </c>
      <c r="C217" s="134" t="s">
        <v>83</v>
      </c>
      <c r="D217" s="138">
        <v>14.5</v>
      </c>
      <c r="E217" s="142"/>
      <c r="F217" s="142"/>
      <c r="G217" s="49"/>
      <c r="H217" s="163"/>
      <c r="I217" s="160"/>
      <c r="J217" s="7"/>
      <c r="K217" s="7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</row>
    <row r="218" spans="1:22" ht="12.9" customHeight="1">
      <c r="A218" s="124"/>
      <c r="B218" s="48"/>
      <c r="C218" s="53"/>
      <c r="D218" s="147"/>
      <c r="E218" s="140"/>
      <c r="F218" s="140"/>
      <c r="G218" s="48"/>
      <c r="H218" s="162"/>
      <c r="I218" s="176"/>
      <c r="J218" s="7"/>
      <c r="K218" s="7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</row>
    <row r="219" spans="1:22" ht="12.9" customHeight="1">
      <c r="A219" s="47" t="s">
        <v>63</v>
      </c>
      <c r="B219" s="49" t="s">
        <v>90</v>
      </c>
      <c r="C219" s="134" t="s">
        <v>52</v>
      </c>
      <c r="D219" s="138">
        <v>62</v>
      </c>
      <c r="E219" s="142"/>
      <c r="F219" s="142"/>
      <c r="G219" s="49"/>
      <c r="H219" s="163"/>
      <c r="I219" s="177"/>
      <c r="J219" s="7"/>
      <c r="K219" s="7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</row>
    <row r="220" spans="1:22" ht="12.9" customHeight="1">
      <c r="A220" s="124"/>
      <c r="B220" s="48"/>
      <c r="C220" s="53"/>
      <c r="D220" s="147"/>
      <c r="E220" s="140"/>
      <c r="F220" s="140"/>
      <c r="G220" s="48"/>
      <c r="H220" s="162"/>
      <c r="I220" s="176"/>
      <c r="J220" s="7"/>
      <c r="K220" s="7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</row>
    <row r="221" spans="1:22" ht="12.9" customHeight="1">
      <c r="A221" s="47" t="s">
        <v>64</v>
      </c>
      <c r="B221" s="47" t="s">
        <v>61</v>
      </c>
      <c r="C221" s="134" t="s">
        <v>83</v>
      </c>
      <c r="D221" s="138">
        <v>18.2</v>
      </c>
      <c r="E221" s="142"/>
      <c r="F221" s="142"/>
      <c r="G221" s="49"/>
      <c r="H221" s="163"/>
      <c r="I221" s="177"/>
      <c r="J221" s="7"/>
      <c r="K221" s="7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</row>
    <row r="222" spans="1:22" ht="12.9" customHeight="1">
      <c r="A222" s="184"/>
      <c r="B222" s="48"/>
      <c r="C222" s="53"/>
      <c r="D222" s="147"/>
      <c r="E222" s="140"/>
      <c r="F222" s="140"/>
      <c r="G222" s="48"/>
      <c r="H222" s="162"/>
      <c r="I222" s="176"/>
      <c r="J222" s="7"/>
      <c r="K222" s="7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</row>
    <row r="223" spans="1:22" ht="12.9" customHeight="1">
      <c r="A223" s="185" t="s">
        <v>65</v>
      </c>
      <c r="B223" s="49" t="s">
        <v>66</v>
      </c>
      <c r="C223" s="134" t="s">
        <v>52</v>
      </c>
      <c r="D223" s="138">
        <v>12.1</v>
      </c>
      <c r="E223" s="142"/>
      <c r="F223" s="142"/>
      <c r="G223" s="49"/>
      <c r="H223" s="163"/>
      <c r="I223" s="177"/>
      <c r="J223" s="7"/>
      <c r="K223" s="7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</row>
    <row r="224" spans="1:22" ht="12.9" customHeight="1">
      <c r="A224" s="184"/>
      <c r="B224" s="48"/>
      <c r="C224" s="53"/>
      <c r="D224" s="147"/>
      <c r="E224" s="140"/>
      <c r="F224" s="140"/>
      <c r="G224" s="48"/>
      <c r="H224" s="162"/>
      <c r="I224" s="176"/>
      <c r="J224" s="7"/>
      <c r="K224" s="7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</row>
    <row r="225" spans="1:22" ht="12.9" customHeight="1">
      <c r="A225" s="185" t="s">
        <v>68</v>
      </c>
      <c r="B225" s="49" t="s">
        <v>67</v>
      </c>
      <c r="C225" s="134" t="s">
        <v>52</v>
      </c>
      <c r="D225" s="138">
        <v>1.8</v>
      </c>
      <c r="E225" s="142"/>
      <c r="F225" s="142"/>
      <c r="G225" s="49"/>
      <c r="H225" s="163"/>
      <c r="I225" s="177"/>
      <c r="J225" s="7"/>
      <c r="K225" s="7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</row>
    <row r="226" spans="1:22" ht="12.9" customHeight="1">
      <c r="A226" s="124"/>
      <c r="B226" s="48"/>
      <c r="C226" s="53"/>
      <c r="D226" s="147"/>
      <c r="E226" s="140"/>
      <c r="F226" s="140"/>
      <c r="G226" s="48"/>
      <c r="H226" s="162"/>
      <c r="I226" s="176"/>
      <c r="J226" s="7"/>
      <c r="K226" s="7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</row>
    <row r="227" spans="1:22" ht="12.9" customHeight="1">
      <c r="A227" s="47" t="s">
        <v>69</v>
      </c>
      <c r="B227" s="47" t="s">
        <v>61</v>
      </c>
      <c r="C227" s="134" t="s">
        <v>52</v>
      </c>
      <c r="D227" s="138">
        <v>10.199999999999999</v>
      </c>
      <c r="E227" s="142"/>
      <c r="F227" s="142"/>
      <c r="G227" s="49"/>
      <c r="H227" s="163"/>
      <c r="I227" s="177"/>
      <c r="J227" s="7"/>
      <c r="K227" s="7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</row>
    <row r="228" spans="1:22" ht="12.9" customHeight="1">
      <c r="A228" s="124"/>
      <c r="B228" s="48"/>
      <c r="C228" s="53"/>
      <c r="D228" s="147"/>
      <c r="E228" s="140"/>
      <c r="F228" s="140"/>
      <c r="G228" s="48"/>
      <c r="H228" s="162"/>
      <c r="I228" s="176"/>
      <c r="J228" s="7"/>
      <c r="K228" s="7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</row>
    <row r="229" spans="1:22" ht="12.9" customHeight="1">
      <c r="A229" s="47" t="s">
        <v>70</v>
      </c>
      <c r="B229" s="47" t="s">
        <v>61</v>
      </c>
      <c r="C229" s="134" t="s">
        <v>52</v>
      </c>
      <c r="D229" s="138">
        <v>12.1</v>
      </c>
      <c r="E229" s="142"/>
      <c r="F229" s="142"/>
      <c r="G229" s="49"/>
      <c r="H229" s="163"/>
      <c r="I229" s="177"/>
      <c r="J229" s="7"/>
      <c r="K229" s="7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</row>
    <row r="230" spans="1:22" ht="12.9" customHeight="1">
      <c r="A230" s="124"/>
      <c r="B230" s="48"/>
      <c r="C230" s="53"/>
      <c r="D230" s="147"/>
      <c r="E230" s="140"/>
      <c r="F230" s="140"/>
      <c r="G230" s="48"/>
      <c r="H230" s="162"/>
      <c r="I230" s="176"/>
      <c r="J230" s="7"/>
      <c r="K230" s="7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</row>
    <row r="231" spans="1:22" ht="12.9" customHeight="1">
      <c r="A231" s="47" t="s">
        <v>81</v>
      </c>
      <c r="B231" s="47" t="s">
        <v>61</v>
      </c>
      <c r="C231" s="134" t="s">
        <v>52</v>
      </c>
      <c r="D231" s="138">
        <v>2.2000000000000002</v>
      </c>
      <c r="E231" s="142"/>
      <c r="F231" s="142"/>
      <c r="G231" s="49"/>
      <c r="H231" s="163"/>
      <c r="I231" s="177"/>
      <c r="J231" s="7"/>
      <c r="K231" s="7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</row>
    <row r="232" spans="1:22" ht="12.9" customHeight="1">
      <c r="A232" s="124"/>
      <c r="B232" s="48"/>
      <c r="C232" s="53"/>
      <c r="D232" s="147"/>
      <c r="E232" s="140"/>
      <c r="F232" s="140"/>
      <c r="G232" s="48"/>
      <c r="H232" s="162"/>
      <c r="I232" s="176"/>
      <c r="J232" s="7"/>
      <c r="K232" s="7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</row>
    <row r="233" spans="1:22" ht="12.9" customHeight="1">
      <c r="A233" s="47" t="s">
        <v>82</v>
      </c>
      <c r="B233" s="47" t="s">
        <v>61</v>
      </c>
      <c r="C233" s="134" t="s">
        <v>52</v>
      </c>
      <c r="D233" s="138">
        <v>5.5</v>
      </c>
      <c r="E233" s="142"/>
      <c r="F233" s="142"/>
      <c r="G233" s="49"/>
      <c r="H233" s="163"/>
      <c r="I233" s="177"/>
      <c r="J233" s="7"/>
      <c r="K233" s="7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</row>
    <row r="234" spans="1:22" ht="12.9" customHeight="1">
      <c r="A234" s="175"/>
      <c r="B234" s="48"/>
      <c r="C234" s="53"/>
      <c r="D234" s="147"/>
      <c r="E234" s="140"/>
      <c r="F234" s="140"/>
      <c r="G234" s="48"/>
      <c r="H234" s="162"/>
      <c r="I234" s="176"/>
      <c r="J234" s="7"/>
      <c r="K234" s="7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</row>
    <row r="235" spans="1:22" ht="12.9" customHeight="1">
      <c r="A235" s="49" t="s">
        <v>43</v>
      </c>
      <c r="B235" s="49"/>
      <c r="C235" s="51" t="s">
        <v>37</v>
      </c>
      <c r="D235" s="183">
        <v>1.2</v>
      </c>
      <c r="E235" s="142"/>
      <c r="F235" s="142"/>
      <c r="G235" s="49"/>
      <c r="H235" s="163"/>
      <c r="I235" s="177"/>
      <c r="J235" s="7"/>
      <c r="K235" s="7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</row>
    <row r="236" spans="1:22" ht="12.9" customHeight="1">
      <c r="A236" s="175"/>
      <c r="B236" s="48"/>
      <c r="C236" s="53"/>
      <c r="D236" s="182"/>
      <c r="E236" s="140"/>
      <c r="F236" s="140"/>
      <c r="G236" s="48"/>
      <c r="H236" s="162"/>
      <c r="I236" s="176"/>
      <c r="J236" s="7"/>
      <c r="K236" s="7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</row>
    <row r="237" spans="1:22" ht="12.9" customHeight="1">
      <c r="A237" s="49" t="s">
        <v>84</v>
      </c>
      <c r="B237" s="49"/>
      <c r="C237" s="51" t="s">
        <v>37</v>
      </c>
      <c r="D237" s="183">
        <v>0.8</v>
      </c>
      <c r="E237" s="142"/>
      <c r="F237" s="142"/>
      <c r="G237" s="49"/>
      <c r="H237" s="163"/>
      <c r="I237" s="177"/>
      <c r="J237" s="7"/>
      <c r="K237" s="7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</row>
    <row r="238" spans="1:22" ht="12.9" customHeight="1">
      <c r="A238" s="48"/>
      <c r="B238" s="48"/>
      <c r="C238" s="52"/>
      <c r="D238" s="182"/>
      <c r="E238" s="140"/>
      <c r="F238" s="140"/>
      <c r="G238" s="48"/>
      <c r="H238" s="162"/>
      <c r="I238" s="176"/>
      <c r="J238" s="7"/>
      <c r="K238" s="7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</row>
    <row r="239" spans="1:22" ht="12.9" customHeight="1">
      <c r="A239" s="49" t="s">
        <v>85</v>
      </c>
      <c r="B239" s="49"/>
      <c r="C239" s="51" t="s">
        <v>37</v>
      </c>
      <c r="D239" s="183">
        <v>1.1000000000000001</v>
      </c>
      <c r="E239" s="142"/>
      <c r="F239" s="142"/>
      <c r="G239" s="49"/>
      <c r="H239" s="163"/>
      <c r="I239" s="177"/>
      <c r="J239" s="7"/>
      <c r="K239" s="7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</row>
    <row r="240" spans="1:22" ht="12.9" customHeight="1">
      <c r="A240" s="48"/>
      <c r="B240" s="48"/>
      <c r="C240" s="53"/>
      <c r="D240" s="182"/>
      <c r="E240" s="140"/>
      <c r="F240" s="140"/>
      <c r="G240" s="48"/>
      <c r="H240" s="162"/>
      <c r="I240" s="176"/>
      <c r="J240" s="7"/>
      <c r="K240" s="7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</row>
    <row r="241" spans="1:22" ht="12.9" customHeight="1">
      <c r="A241" s="49" t="s">
        <v>86</v>
      </c>
      <c r="B241" s="49"/>
      <c r="C241" s="51" t="s">
        <v>37</v>
      </c>
      <c r="D241" s="186">
        <v>0.08</v>
      </c>
      <c r="E241" s="142"/>
      <c r="F241" s="142"/>
      <c r="G241" s="49"/>
      <c r="H241" s="163"/>
      <c r="I241" s="177"/>
      <c r="J241" s="7"/>
      <c r="K241" s="7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</row>
    <row r="242" spans="1:22" ht="12.9" customHeight="1">
      <c r="A242" s="175"/>
      <c r="B242" s="48"/>
      <c r="C242" s="53"/>
      <c r="D242" s="147"/>
      <c r="E242" s="140"/>
      <c r="F242" s="140"/>
      <c r="G242" s="48"/>
      <c r="H242" s="162"/>
      <c r="I242" s="176"/>
      <c r="J242" s="7"/>
      <c r="K242" s="7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</row>
    <row r="243" spans="1:22" ht="12.9" customHeight="1">
      <c r="A243" s="49" t="s">
        <v>44</v>
      </c>
      <c r="B243" s="159" t="s">
        <v>45</v>
      </c>
      <c r="C243" s="51" t="s">
        <v>37</v>
      </c>
      <c r="D243" s="183">
        <v>1.2</v>
      </c>
      <c r="E243" s="142"/>
      <c r="F243" s="142"/>
      <c r="G243" s="49"/>
      <c r="H243" s="163"/>
      <c r="I243" s="177"/>
      <c r="J243" s="7"/>
      <c r="K243" s="7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</row>
    <row r="244" spans="1:22" ht="12.9" customHeight="1">
      <c r="A244" s="175"/>
      <c r="B244" s="48"/>
      <c r="C244" s="53"/>
      <c r="D244" s="182"/>
      <c r="E244" s="140"/>
      <c r="F244" s="140"/>
      <c r="G244" s="48"/>
      <c r="H244" s="162"/>
      <c r="I244" s="176"/>
      <c r="J244" s="7"/>
      <c r="K244" s="7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</row>
    <row r="245" spans="1:22" ht="12.9" customHeight="1">
      <c r="A245" s="49" t="s">
        <v>87</v>
      </c>
      <c r="B245" s="159" t="s">
        <v>45</v>
      </c>
      <c r="C245" s="51" t="s">
        <v>37</v>
      </c>
      <c r="D245" s="183">
        <v>0.8</v>
      </c>
      <c r="E245" s="142"/>
      <c r="F245" s="142"/>
      <c r="G245" s="49"/>
      <c r="H245" s="163"/>
      <c r="I245" s="177"/>
      <c r="J245" s="7"/>
      <c r="K245" s="7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</row>
    <row r="246" spans="1:22" ht="12.9" customHeight="1">
      <c r="A246" s="48"/>
      <c r="B246" s="48"/>
      <c r="C246" s="53"/>
      <c r="D246" s="182"/>
      <c r="E246" s="140"/>
      <c r="F246" s="140"/>
      <c r="G246" s="48"/>
      <c r="H246" s="162"/>
      <c r="I246" s="176"/>
      <c r="J246" s="7"/>
      <c r="K246" s="7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</row>
    <row r="247" spans="1:22" ht="12.9" customHeight="1">
      <c r="A247" s="49" t="s">
        <v>88</v>
      </c>
      <c r="B247" s="159" t="s">
        <v>45</v>
      </c>
      <c r="C247" s="51" t="s">
        <v>37</v>
      </c>
      <c r="D247" s="183">
        <v>1.1000000000000001</v>
      </c>
      <c r="E247" s="142"/>
      <c r="F247" s="142"/>
      <c r="G247" s="49"/>
      <c r="H247" s="163"/>
      <c r="I247" s="177"/>
      <c r="J247" s="7"/>
      <c r="K247" s="7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</row>
    <row r="248" spans="1:22" ht="12.9" customHeight="1">
      <c r="A248" s="48"/>
      <c r="B248" s="48"/>
      <c r="C248" s="53"/>
      <c r="D248" s="182"/>
      <c r="E248" s="140"/>
      <c r="F248" s="140"/>
      <c r="G248" s="48"/>
      <c r="H248" s="162"/>
      <c r="I248" s="176"/>
      <c r="J248" s="7"/>
      <c r="K248" s="7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</row>
    <row r="249" spans="1:22" ht="12.9" customHeight="1">
      <c r="A249" s="49" t="s">
        <v>89</v>
      </c>
      <c r="B249" s="159" t="s">
        <v>45</v>
      </c>
      <c r="C249" s="51" t="s">
        <v>37</v>
      </c>
      <c r="D249" s="186">
        <v>0.08</v>
      </c>
      <c r="E249" s="142"/>
      <c r="F249" s="142"/>
      <c r="G249" s="49"/>
      <c r="H249" s="163"/>
      <c r="I249" s="177"/>
      <c r="J249" s="7"/>
      <c r="K249" s="7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</row>
    <row r="250" spans="1:22" ht="12.6" hidden="1" customHeight="1">
      <c r="A250" s="124"/>
      <c r="B250" s="48"/>
      <c r="C250" s="53"/>
      <c r="D250" s="157"/>
      <c r="E250" s="140"/>
      <c r="F250" s="140"/>
      <c r="G250" s="48"/>
      <c r="H250" s="162"/>
      <c r="I250" s="176"/>
      <c r="J250" s="7"/>
      <c r="K250" s="7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</row>
    <row r="251" spans="1:22" ht="12.6" hidden="1" customHeight="1">
      <c r="A251" s="47"/>
      <c r="B251" s="49"/>
      <c r="C251" s="134"/>
      <c r="D251" s="138"/>
      <c r="E251" s="142"/>
      <c r="F251" s="142"/>
      <c r="G251" s="49"/>
      <c r="H251" s="163"/>
      <c r="I251" s="177"/>
      <c r="J251" s="7"/>
      <c r="K251" s="7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</row>
    <row r="252" spans="1:22" ht="12.6" hidden="1" customHeight="1">
      <c r="A252" s="47"/>
      <c r="B252" s="49"/>
      <c r="C252" s="134"/>
      <c r="D252" s="135"/>
      <c r="E252" s="142"/>
      <c r="F252" s="142"/>
      <c r="G252" s="49"/>
      <c r="H252" s="163"/>
      <c r="I252" s="160"/>
      <c r="J252" s="7"/>
      <c r="K252" s="7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</row>
    <row r="253" spans="1:22" ht="12.6" hidden="1" customHeight="1">
      <c r="A253" s="124"/>
      <c r="B253" s="48"/>
      <c r="C253" s="53"/>
      <c r="D253" s="157"/>
      <c r="E253" s="140"/>
      <c r="F253" s="140"/>
      <c r="G253" s="48"/>
      <c r="H253" s="162"/>
      <c r="I253" s="158"/>
      <c r="J253" s="7"/>
      <c r="K253" s="7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</row>
    <row r="254" spans="1:22" ht="12.6" hidden="1" customHeight="1">
      <c r="A254" s="47"/>
      <c r="B254" s="49"/>
      <c r="C254" s="134"/>
      <c r="D254" s="135"/>
      <c r="E254" s="142"/>
      <c r="F254" s="142"/>
      <c r="G254" s="49"/>
      <c r="H254" s="163"/>
      <c r="I254" s="160"/>
      <c r="J254" s="7"/>
      <c r="K254" s="7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</row>
    <row r="255" spans="1:22" ht="12.9" customHeight="1">
      <c r="A255" s="124"/>
      <c r="B255" s="48"/>
      <c r="C255" s="53"/>
      <c r="D255" s="147"/>
      <c r="E255" s="140"/>
      <c r="F255" s="140"/>
      <c r="G255" s="48"/>
      <c r="H255" s="162"/>
      <c r="I255" s="158"/>
      <c r="J255" s="7"/>
      <c r="K255" s="7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</row>
    <row r="256" spans="1:22" ht="12.9" customHeight="1">
      <c r="A256" s="134" t="s">
        <v>9</v>
      </c>
      <c r="B256" s="49"/>
      <c r="C256" s="134"/>
      <c r="D256" s="135"/>
      <c r="E256" s="142"/>
      <c r="F256" s="142"/>
      <c r="G256" s="49"/>
      <c r="H256" s="160"/>
      <c r="I256" s="165"/>
      <c r="J256" s="7"/>
      <c r="K256" s="7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</row>
    <row r="257" spans="1:20" ht="12.9" customHeight="1">
      <c r="A257" s="7"/>
      <c r="B257" s="7"/>
      <c r="C257" s="7"/>
      <c r="D257" s="178"/>
      <c r="E257" s="7"/>
      <c r="F257" s="7"/>
      <c r="G257" s="7"/>
      <c r="H257" s="7"/>
      <c r="I257" s="7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12.9" customHeight="1">
      <c r="A258" s="7"/>
      <c r="B258" s="7"/>
      <c r="C258" s="7"/>
      <c r="D258" s="178"/>
      <c r="E258" s="7"/>
      <c r="F258" s="7"/>
      <c r="G258" s="7"/>
      <c r="H258" s="7"/>
      <c r="I258" s="7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12.9" customHeight="1">
      <c r="A259" s="7"/>
      <c r="B259" s="7"/>
      <c r="C259" s="7"/>
      <c r="D259" s="178"/>
      <c r="E259" s="7"/>
      <c r="F259" s="7"/>
      <c r="G259" s="7"/>
      <c r="H259" s="7"/>
      <c r="I259" s="7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12.9" customHeight="1">
      <c r="A260" s="7"/>
      <c r="B260" s="7"/>
      <c r="C260" s="7"/>
      <c r="D260" s="178"/>
      <c r="E260" s="7"/>
      <c r="F260" s="7"/>
      <c r="G260" s="7"/>
      <c r="H260" s="7"/>
      <c r="I260" s="7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12.9" customHeight="1">
      <c r="A261" s="7"/>
      <c r="B261" s="7"/>
      <c r="C261" s="7"/>
      <c r="D261" s="178"/>
      <c r="E261" s="7"/>
      <c r="F261" s="7"/>
      <c r="G261" s="7"/>
      <c r="H261" s="7"/>
      <c r="I261" s="7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12.9" customHeight="1">
      <c r="A262" s="7"/>
      <c r="B262" s="7"/>
      <c r="C262" s="7"/>
      <c r="D262" s="178"/>
      <c r="E262" s="7"/>
      <c r="F262" s="7"/>
      <c r="G262" s="7"/>
      <c r="H262" s="7"/>
      <c r="I262" s="7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12.9" customHeight="1">
      <c r="A263" s="7"/>
      <c r="B263" s="7"/>
      <c r="C263" s="7"/>
      <c r="D263" s="178"/>
      <c r="E263" s="7"/>
      <c r="F263" s="7"/>
      <c r="G263" s="7"/>
      <c r="H263" s="7"/>
      <c r="I263" s="7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12.9" customHeight="1">
      <c r="A264" s="7"/>
      <c r="B264" s="7"/>
      <c r="C264" s="7"/>
      <c r="D264" s="178"/>
      <c r="E264" s="7"/>
      <c r="F264" s="7"/>
      <c r="G264" s="7"/>
      <c r="H264" s="7"/>
      <c r="I264" s="7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12.9" customHeight="1">
      <c r="A265" s="7"/>
      <c r="B265" s="7"/>
      <c r="C265" s="7"/>
      <c r="D265" s="178"/>
      <c r="E265" s="7"/>
      <c r="F265" s="7"/>
      <c r="G265" s="7"/>
      <c r="H265" s="7"/>
      <c r="I265" s="7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12.9" customHeight="1">
      <c r="A266" s="7"/>
      <c r="B266" s="7"/>
      <c r="C266" s="7"/>
      <c r="D266" s="178"/>
      <c r="E266" s="7"/>
      <c r="F266" s="7"/>
      <c r="G266" s="7"/>
      <c r="H266" s="7"/>
      <c r="I266" s="7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12.9" customHeight="1">
      <c r="A267" s="7"/>
      <c r="B267" s="7"/>
      <c r="C267" s="7"/>
      <c r="D267" s="178"/>
      <c r="E267" s="7"/>
      <c r="F267" s="7"/>
      <c r="G267" s="7"/>
      <c r="H267" s="7"/>
      <c r="I267" s="7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12.9" customHeight="1">
      <c r="A268" s="7"/>
      <c r="B268" s="7"/>
      <c r="C268" s="7"/>
      <c r="D268" s="178"/>
      <c r="E268" s="7"/>
      <c r="F268" s="7"/>
      <c r="G268" s="7"/>
      <c r="H268" s="7"/>
      <c r="I268" s="7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12.9" customHeight="1">
      <c r="A269" s="7"/>
      <c r="B269" s="7"/>
      <c r="C269" s="7"/>
      <c r="D269" s="178"/>
      <c r="E269" s="7"/>
      <c r="F269" s="7"/>
      <c r="G269" s="7"/>
      <c r="H269" s="7"/>
      <c r="I269" s="7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12.9" customHeight="1">
      <c r="A270" s="7"/>
      <c r="B270" s="7"/>
      <c r="C270" s="7"/>
      <c r="D270" s="178"/>
      <c r="E270" s="7"/>
      <c r="F270" s="7"/>
      <c r="G270" s="7"/>
      <c r="H270" s="7"/>
      <c r="I270" s="7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12.9" customHeight="1">
      <c r="A271" s="7"/>
      <c r="B271" s="7"/>
      <c r="C271" s="7"/>
      <c r="D271" s="178"/>
      <c r="E271" s="7"/>
      <c r="F271" s="7"/>
      <c r="G271" s="7"/>
      <c r="H271" s="7"/>
      <c r="I271" s="7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12.9" customHeight="1">
      <c r="A272" s="7"/>
      <c r="B272" s="7"/>
      <c r="C272" s="7"/>
      <c r="D272" s="178"/>
      <c r="E272" s="7"/>
      <c r="F272" s="7"/>
      <c r="G272" s="7"/>
      <c r="H272" s="7"/>
      <c r="I272" s="7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12.9" customHeight="1">
      <c r="A273" s="7"/>
      <c r="B273" s="7"/>
      <c r="C273" s="7"/>
      <c r="D273" s="178"/>
      <c r="E273" s="7"/>
      <c r="F273" s="7"/>
      <c r="G273" s="7"/>
      <c r="H273" s="7"/>
      <c r="I273" s="7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12.9" customHeight="1">
      <c r="A274" s="7"/>
      <c r="B274" s="7"/>
      <c r="C274" s="7"/>
      <c r="D274" s="178"/>
      <c r="E274" s="7"/>
      <c r="F274" s="7"/>
      <c r="G274" s="7"/>
      <c r="H274" s="7"/>
      <c r="I274" s="7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12.9" customHeight="1">
      <c r="A275" s="7"/>
      <c r="B275" s="7"/>
      <c r="C275" s="7"/>
      <c r="D275" s="178"/>
      <c r="E275" s="7"/>
      <c r="F275" s="7"/>
      <c r="G275" s="7"/>
      <c r="H275" s="7"/>
      <c r="I275" s="7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12.9" customHeight="1">
      <c r="A276" s="7"/>
      <c r="B276" s="7"/>
      <c r="C276" s="7"/>
      <c r="D276" s="178"/>
      <c r="E276" s="7"/>
      <c r="F276" s="7"/>
      <c r="G276" s="7"/>
      <c r="H276" s="7"/>
      <c r="I276" s="7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12.9" customHeight="1">
      <c r="A277" s="7"/>
      <c r="B277" s="7"/>
      <c r="C277" s="7"/>
      <c r="D277" s="178"/>
      <c r="E277" s="7"/>
      <c r="F277" s="7"/>
      <c r="G277" s="7"/>
      <c r="H277" s="7"/>
      <c r="I277" s="7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12.9" customHeight="1">
      <c r="A278" s="7"/>
      <c r="B278" s="7"/>
      <c r="C278" s="7"/>
      <c r="D278" s="178"/>
      <c r="E278" s="7"/>
      <c r="F278" s="7"/>
      <c r="G278" s="7"/>
      <c r="H278" s="7"/>
      <c r="I278" s="7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12.9" customHeight="1">
      <c r="A279" s="7"/>
      <c r="B279" s="7"/>
      <c r="C279" s="7"/>
      <c r="D279" s="178"/>
      <c r="E279" s="7"/>
      <c r="F279" s="7"/>
      <c r="G279" s="7"/>
      <c r="H279" s="7"/>
      <c r="I279" s="7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12.9" customHeight="1">
      <c r="A280" s="7"/>
      <c r="B280" s="7"/>
      <c r="C280" s="7"/>
      <c r="D280" s="178"/>
      <c r="E280" s="7"/>
      <c r="F280" s="7"/>
      <c r="G280" s="7"/>
      <c r="H280" s="7"/>
      <c r="I280" s="7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12.9" customHeight="1">
      <c r="A281" s="7"/>
      <c r="B281" s="7"/>
      <c r="C281" s="7"/>
      <c r="D281" s="178"/>
      <c r="E281" s="7"/>
      <c r="F281" s="7"/>
      <c r="G281" s="7"/>
      <c r="H281" s="7"/>
      <c r="I281" s="7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12.9" customHeight="1">
      <c r="A282" s="7"/>
      <c r="B282" s="7"/>
      <c r="C282" s="7"/>
      <c r="D282" s="178"/>
      <c r="E282" s="7"/>
      <c r="F282" s="7"/>
      <c r="G282" s="7"/>
      <c r="H282" s="7"/>
      <c r="I282" s="7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12.9" customHeight="1">
      <c r="A283" s="7"/>
      <c r="B283" s="7"/>
      <c r="C283" s="7"/>
      <c r="D283" s="178"/>
      <c r="E283" s="7"/>
      <c r="F283" s="7"/>
      <c r="G283" s="7"/>
      <c r="H283" s="7"/>
      <c r="I283" s="7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12.9" customHeight="1">
      <c r="A284" s="7"/>
      <c r="B284" s="7"/>
      <c r="C284" s="7"/>
      <c r="D284" s="178"/>
      <c r="E284" s="7"/>
      <c r="F284" s="7"/>
      <c r="G284" s="7"/>
      <c r="H284" s="7"/>
      <c r="I284" s="7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12.9" customHeight="1">
      <c r="A285" s="7"/>
      <c r="B285" s="7"/>
      <c r="C285" s="7"/>
      <c r="D285" s="178"/>
      <c r="E285" s="7"/>
      <c r="F285" s="7"/>
      <c r="G285" s="7"/>
      <c r="H285" s="7"/>
      <c r="I285" s="7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12.9" customHeight="1">
      <c r="A286" s="7"/>
      <c r="B286" s="7"/>
      <c r="C286" s="7"/>
      <c r="D286" s="178"/>
      <c r="E286" s="7"/>
      <c r="F286" s="7"/>
      <c r="G286" s="7"/>
      <c r="H286" s="7"/>
      <c r="I286" s="7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12.9" customHeight="1">
      <c r="A287" s="7"/>
      <c r="B287" s="7"/>
      <c r="C287" s="7"/>
      <c r="D287" s="178"/>
      <c r="E287" s="7"/>
      <c r="F287" s="7"/>
      <c r="G287" s="7"/>
      <c r="H287" s="7"/>
      <c r="I287" s="7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12.9" customHeight="1">
      <c r="A288" s="7"/>
      <c r="B288" s="7"/>
      <c r="C288" s="7"/>
      <c r="D288" s="178"/>
      <c r="E288" s="7"/>
      <c r="F288" s="7"/>
      <c r="G288" s="7"/>
      <c r="H288" s="7"/>
      <c r="I288" s="7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12.9" customHeight="1">
      <c r="A289" s="7"/>
      <c r="B289" s="7"/>
      <c r="C289" s="7"/>
      <c r="D289" s="178"/>
      <c r="E289" s="7"/>
      <c r="F289" s="7"/>
      <c r="G289" s="7"/>
      <c r="H289" s="7"/>
      <c r="I289" s="7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12.9" customHeight="1">
      <c r="A290" s="7"/>
      <c r="B290" s="7"/>
      <c r="C290" s="7"/>
      <c r="D290" s="178"/>
      <c r="E290" s="7"/>
      <c r="F290" s="7"/>
      <c r="G290" s="7"/>
      <c r="H290" s="7"/>
      <c r="I290" s="7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12.9" customHeight="1">
      <c r="A291" s="7"/>
      <c r="B291" s="7"/>
      <c r="C291" s="7"/>
      <c r="D291" s="178"/>
      <c r="E291" s="7"/>
      <c r="F291" s="7"/>
      <c r="G291" s="7"/>
      <c r="H291" s="7"/>
      <c r="I291" s="7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12.9" customHeight="1">
      <c r="A292" s="7"/>
      <c r="B292" s="7"/>
      <c r="C292" s="7"/>
      <c r="D292" s="178"/>
      <c r="E292" s="7"/>
      <c r="F292" s="7"/>
      <c r="G292" s="7"/>
      <c r="H292" s="7"/>
      <c r="I292" s="7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12.9" customHeight="1">
      <c r="A293" s="7"/>
      <c r="B293" s="7"/>
      <c r="C293" s="7"/>
      <c r="D293" s="178"/>
      <c r="E293" s="7"/>
      <c r="F293" s="7"/>
      <c r="G293" s="7"/>
      <c r="H293" s="7"/>
      <c r="I293" s="7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12.9" customHeight="1">
      <c r="A294" s="7"/>
      <c r="B294" s="7"/>
      <c r="C294" s="7"/>
      <c r="D294" s="178"/>
      <c r="E294" s="7"/>
      <c r="F294" s="7"/>
      <c r="G294" s="7"/>
      <c r="H294" s="7"/>
      <c r="I294" s="7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12.9" customHeight="1">
      <c r="A295" s="7"/>
      <c r="B295" s="7"/>
      <c r="C295" s="7"/>
      <c r="D295" s="178"/>
      <c r="E295" s="7"/>
      <c r="F295" s="7"/>
      <c r="G295" s="7"/>
      <c r="H295" s="7"/>
      <c r="I295" s="7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12.9" customHeight="1">
      <c r="A296" s="7"/>
      <c r="B296" s="7"/>
      <c r="C296" s="7"/>
      <c r="D296" s="178"/>
      <c r="E296" s="7"/>
      <c r="F296" s="7"/>
      <c r="G296" s="7"/>
      <c r="H296" s="7"/>
      <c r="I296" s="7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12.9" customHeight="1">
      <c r="A297" s="7"/>
      <c r="B297" s="7"/>
      <c r="C297" s="7"/>
      <c r="D297" s="178"/>
      <c r="E297" s="7"/>
      <c r="F297" s="7"/>
      <c r="G297" s="7"/>
      <c r="H297" s="7"/>
      <c r="I297" s="7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12.9" customHeight="1">
      <c r="A298" s="7"/>
      <c r="B298" s="7"/>
      <c r="C298" s="7"/>
      <c r="D298" s="178"/>
      <c r="E298" s="7"/>
      <c r="F298" s="7"/>
      <c r="G298" s="7"/>
      <c r="H298" s="7"/>
      <c r="I298" s="7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12.9" customHeight="1">
      <c r="A299" s="7"/>
      <c r="B299" s="7"/>
      <c r="C299" s="7"/>
      <c r="D299" s="178"/>
      <c r="E299" s="7"/>
      <c r="F299" s="7"/>
      <c r="G299" s="7"/>
      <c r="H299" s="7"/>
      <c r="I299" s="7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12.9" customHeight="1">
      <c r="A300" s="7"/>
      <c r="B300" s="7"/>
      <c r="C300" s="7"/>
      <c r="D300" s="178"/>
      <c r="E300" s="7"/>
      <c r="F300" s="7"/>
      <c r="G300" s="7"/>
      <c r="H300" s="7"/>
      <c r="I300" s="7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12.9" customHeight="1">
      <c r="A301" s="7"/>
      <c r="B301" s="7"/>
      <c r="C301" s="7"/>
      <c r="D301" s="178"/>
      <c r="E301" s="7"/>
      <c r="F301" s="7"/>
      <c r="G301" s="7"/>
      <c r="H301" s="7"/>
      <c r="I301" s="7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12.9" customHeight="1">
      <c r="A302" s="7"/>
      <c r="B302" s="7"/>
      <c r="C302" s="7"/>
      <c r="D302" s="178"/>
      <c r="E302" s="7"/>
      <c r="F302" s="7"/>
      <c r="G302" s="7"/>
      <c r="H302" s="7"/>
      <c r="I302" s="7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12.9" customHeight="1">
      <c r="A303" s="7"/>
      <c r="B303" s="7"/>
      <c r="C303" s="7"/>
      <c r="D303" s="178"/>
      <c r="E303" s="7"/>
      <c r="F303" s="7"/>
      <c r="G303" s="7"/>
      <c r="H303" s="7"/>
      <c r="I303" s="7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12.9" customHeight="1">
      <c r="A304" s="7"/>
      <c r="B304" s="7"/>
      <c r="C304" s="7"/>
      <c r="D304" s="178"/>
      <c r="E304" s="7"/>
      <c r="F304" s="7"/>
      <c r="G304" s="7"/>
      <c r="H304" s="7"/>
      <c r="I304" s="7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12.9" customHeight="1">
      <c r="A305" s="7"/>
      <c r="B305" s="7"/>
      <c r="C305" s="7"/>
      <c r="D305" s="178"/>
      <c r="E305" s="7"/>
      <c r="F305" s="7"/>
      <c r="G305" s="7"/>
      <c r="H305" s="7"/>
      <c r="I305" s="7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12.9" customHeight="1">
      <c r="A306" s="7"/>
      <c r="B306" s="7"/>
      <c r="C306" s="7"/>
      <c r="D306" s="178"/>
      <c r="E306" s="7"/>
      <c r="F306" s="7"/>
      <c r="G306" s="7"/>
      <c r="H306" s="7"/>
      <c r="I306" s="7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12.9" customHeight="1">
      <c r="A307" s="7"/>
      <c r="B307" s="7"/>
      <c r="C307" s="7"/>
      <c r="D307" s="178"/>
      <c r="E307" s="7"/>
      <c r="F307" s="7"/>
      <c r="G307" s="7"/>
      <c r="H307" s="7"/>
      <c r="I307" s="7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12.9" customHeight="1">
      <c r="A308" s="7"/>
      <c r="B308" s="7"/>
      <c r="C308" s="7"/>
      <c r="D308" s="178"/>
      <c r="E308" s="7"/>
      <c r="F308" s="7"/>
      <c r="G308" s="7"/>
      <c r="H308" s="7"/>
      <c r="I308" s="7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12.9" customHeight="1">
      <c r="A309" s="7"/>
      <c r="B309" s="7"/>
      <c r="C309" s="7"/>
      <c r="D309" s="178"/>
      <c r="E309" s="7"/>
      <c r="F309" s="7"/>
      <c r="G309" s="7"/>
      <c r="H309" s="7"/>
      <c r="I309" s="7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12.9" customHeight="1">
      <c r="A310" s="7"/>
      <c r="B310" s="7"/>
      <c r="C310" s="7"/>
      <c r="D310" s="178"/>
      <c r="E310" s="7"/>
      <c r="F310" s="7"/>
      <c r="G310" s="7"/>
      <c r="H310" s="7"/>
      <c r="I310" s="7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12.9" customHeight="1">
      <c r="A311" s="7"/>
      <c r="B311" s="7"/>
      <c r="C311" s="7"/>
      <c r="D311" s="178"/>
      <c r="E311" s="7"/>
      <c r="F311" s="7"/>
      <c r="G311" s="7"/>
      <c r="H311" s="7"/>
      <c r="I311" s="7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12.9" customHeight="1">
      <c r="A312" s="7"/>
      <c r="B312" s="7"/>
      <c r="C312" s="7"/>
      <c r="D312" s="178"/>
      <c r="E312" s="7"/>
      <c r="F312" s="7"/>
      <c r="G312" s="7"/>
      <c r="H312" s="7"/>
      <c r="I312" s="7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12.9" customHeight="1">
      <c r="A313" s="7"/>
      <c r="B313" s="7"/>
      <c r="C313" s="7"/>
      <c r="D313" s="178"/>
      <c r="E313" s="7"/>
      <c r="F313" s="7"/>
      <c r="G313" s="7"/>
      <c r="H313" s="7"/>
      <c r="I313" s="7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12.9" customHeight="1">
      <c r="A314" s="7"/>
      <c r="B314" s="7"/>
      <c r="C314" s="7"/>
      <c r="D314" s="178"/>
      <c r="E314" s="7"/>
      <c r="F314" s="7"/>
      <c r="G314" s="7"/>
      <c r="H314" s="7"/>
      <c r="I314" s="7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12.9" customHeight="1">
      <c r="A315" s="7"/>
      <c r="B315" s="7"/>
      <c r="C315" s="7"/>
      <c r="D315" s="178"/>
      <c r="E315" s="7"/>
      <c r="F315" s="7"/>
      <c r="G315" s="7"/>
      <c r="H315" s="7"/>
      <c r="I315" s="7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12.9" customHeight="1">
      <c r="A316" s="7"/>
      <c r="B316" s="7"/>
      <c r="C316" s="7"/>
      <c r="D316" s="178"/>
      <c r="E316" s="7"/>
      <c r="F316" s="7"/>
      <c r="G316" s="7"/>
      <c r="H316" s="7"/>
      <c r="I316" s="7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12.9" customHeight="1">
      <c r="A317" s="7"/>
      <c r="B317" s="7"/>
      <c r="C317" s="7"/>
      <c r="D317" s="178"/>
      <c r="E317" s="7"/>
      <c r="F317" s="7"/>
      <c r="G317" s="7"/>
      <c r="H317" s="7"/>
      <c r="I317" s="7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12.9" customHeight="1">
      <c r="A318" s="7"/>
      <c r="B318" s="7"/>
      <c r="C318" s="7"/>
      <c r="D318" s="178"/>
      <c r="E318" s="7"/>
      <c r="F318" s="7"/>
      <c r="G318" s="7"/>
      <c r="H318" s="7"/>
      <c r="I318" s="7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12.9" customHeight="1">
      <c r="A319" s="7"/>
      <c r="B319" s="7"/>
      <c r="C319" s="7"/>
      <c r="D319" s="178"/>
      <c r="E319" s="7"/>
      <c r="F319" s="7"/>
      <c r="G319" s="7"/>
      <c r="H319" s="7"/>
      <c r="I319" s="7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12.9" customHeight="1">
      <c r="A320" s="7"/>
      <c r="B320" s="7"/>
      <c r="C320" s="7"/>
      <c r="D320" s="178"/>
      <c r="E320" s="7"/>
      <c r="F320" s="7"/>
      <c r="G320" s="7"/>
      <c r="H320" s="7"/>
      <c r="I320" s="7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12.9" customHeight="1">
      <c r="A321" s="7"/>
      <c r="B321" s="7"/>
      <c r="C321" s="7"/>
      <c r="D321" s="178"/>
      <c r="E321" s="7"/>
      <c r="F321" s="7"/>
      <c r="G321" s="7"/>
      <c r="H321" s="7"/>
      <c r="I321" s="7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12.9" customHeight="1">
      <c r="A322" s="7"/>
      <c r="B322" s="7"/>
      <c r="C322" s="7"/>
      <c r="D322" s="178"/>
      <c r="E322" s="7"/>
      <c r="F322" s="7"/>
      <c r="G322" s="7"/>
      <c r="H322" s="7"/>
      <c r="I322" s="7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12.9" customHeight="1">
      <c r="A323" s="7"/>
      <c r="B323" s="7"/>
      <c r="C323" s="8"/>
      <c r="D323" s="9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12.9" customHeight="1">
      <c r="A324" s="7"/>
      <c r="B324" s="7"/>
      <c r="C324" s="8"/>
      <c r="D324" s="9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12.9" customHeight="1">
      <c r="A325" s="7"/>
      <c r="B325" s="7"/>
      <c r="C325" s="8"/>
      <c r="D325" s="9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12.9" customHeight="1">
      <c r="A326" s="7"/>
      <c r="B326" s="7"/>
      <c r="C326" s="8"/>
      <c r="D326" s="9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12.9" customHeight="1">
      <c r="A327" s="7"/>
      <c r="B327" s="7"/>
      <c r="C327" s="8"/>
      <c r="D327" s="9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12.9" customHeight="1">
      <c r="A328" s="7"/>
      <c r="B328" s="7"/>
      <c r="C328" s="8"/>
      <c r="D328" s="9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12.9" customHeight="1">
      <c r="A329" s="7"/>
      <c r="B329" s="7"/>
      <c r="C329" s="8"/>
      <c r="D329" s="9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12.9" customHeight="1">
      <c r="A330" s="7"/>
      <c r="B330" s="7"/>
      <c r="C330" s="8"/>
      <c r="D330" s="9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12.9" customHeight="1">
      <c r="A331" s="7"/>
      <c r="B331" s="7"/>
      <c r="C331" s="8"/>
      <c r="D331" s="9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12.9" customHeight="1">
      <c r="A332" s="7"/>
      <c r="B332" s="7"/>
      <c r="C332" s="8"/>
      <c r="D332" s="9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12.9" customHeight="1">
      <c r="A333" s="7"/>
      <c r="B333" s="7"/>
      <c r="C333" s="8"/>
      <c r="D333" s="9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12.9" customHeight="1">
      <c r="A334" s="7"/>
      <c r="B334" s="7"/>
      <c r="C334" s="8"/>
      <c r="D334" s="9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12.9" customHeight="1">
      <c r="A335" s="7"/>
      <c r="B335" s="7"/>
      <c r="C335" s="8"/>
      <c r="D335" s="9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12.9" customHeight="1">
      <c r="A336" s="7"/>
      <c r="B336" s="7"/>
      <c r="C336" s="8"/>
      <c r="D336" s="9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12.9" customHeight="1">
      <c r="A337" s="7"/>
      <c r="B337" s="7"/>
      <c r="C337" s="8"/>
      <c r="D337" s="9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12.9" customHeight="1">
      <c r="A338" s="7"/>
      <c r="B338" s="7"/>
      <c r="C338" s="8"/>
      <c r="D338" s="9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12.9" customHeight="1">
      <c r="A339" s="7"/>
      <c r="B339" s="7"/>
      <c r="C339" s="8"/>
      <c r="D339" s="9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12.9" customHeight="1">
      <c r="A340" s="7"/>
      <c r="B340" s="7"/>
      <c r="C340" s="8"/>
      <c r="D340" s="9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12.9" customHeight="1">
      <c r="A341" s="7"/>
      <c r="B341" s="7"/>
      <c r="C341" s="8"/>
      <c r="D341" s="9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12.9" customHeight="1">
      <c r="A342" s="7"/>
      <c r="B342" s="7"/>
      <c r="C342" s="8"/>
      <c r="D342" s="9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12.9" customHeight="1">
      <c r="A343" s="7"/>
      <c r="B343" s="7"/>
      <c r="C343" s="8"/>
      <c r="D343" s="9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12.9" customHeight="1">
      <c r="A344" s="7"/>
      <c r="B344" s="7"/>
      <c r="C344" s="8"/>
      <c r="D344" s="9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12.9" customHeight="1">
      <c r="A345" s="7"/>
      <c r="B345" s="7"/>
      <c r="C345" s="8"/>
      <c r="D345" s="9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12.9" customHeight="1">
      <c r="A346" s="7"/>
      <c r="B346" s="7"/>
      <c r="C346" s="8"/>
      <c r="D346" s="9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12.9" customHeight="1">
      <c r="A347" s="7"/>
      <c r="B347" s="7"/>
      <c r="C347" s="8"/>
      <c r="D347" s="9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12.9" customHeight="1">
      <c r="A348" s="7"/>
      <c r="B348" s="7"/>
      <c r="C348" s="8"/>
      <c r="D348" s="9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12.9" customHeight="1">
      <c r="A349" s="7"/>
      <c r="B349" s="7"/>
      <c r="C349" s="8"/>
      <c r="D349" s="9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12.9" customHeight="1">
      <c r="A350" s="7"/>
      <c r="B350" s="7"/>
      <c r="C350" s="8"/>
      <c r="D350" s="9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12.9" customHeight="1">
      <c r="A351" s="7"/>
      <c r="B351" s="7"/>
      <c r="C351" s="8"/>
      <c r="D351" s="9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12.9" customHeight="1">
      <c r="A352" s="7"/>
      <c r="B352" s="7"/>
      <c r="C352" s="8"/>
      <c r="D352" s="9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12.9" customHeight="1">
      <c r="A353" s="7"/>
      <c r="B353" s="7"/>
      <c r="C353" s="8"/>
      <c r="D353" s="9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12.9" customHeight="1">
      <c r="A354" s="7"/>
      <c r="B354" s="7"/>
      <c r="C354" s="8"/>
      <c r="D354" s="9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12.9" customHeight="1">
      <c r="A355" s="7"/>
      <c r="B355" s="7"/>
      <c r="C355" s="8"/>
      <c r="D355" s="9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12.9" customHeight="1">
      <c r="A356" s="7"/>
      <c r="B356" s="7"/>
      <c r="C356" s="8"/>
      <c r="D356" s="9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12.9" customHeight="1">
      <c r="A357" s="7"/>
      <c r="B357" s="7"/>
      <c r="C357" s="8"/>
      <c r="D357" s="9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12.9" customHeight="1">
      <c r="A358" s="7"/>
      <c r="B358" s="7"/>
      <c r="C358" s="8"/>
      <c r="D358" s="9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12.9" customHeight="1">
      <c r="A359" s="7"/>
      <c r="B359" s="7"/>
      <c r="C359" s="8"/>
      <c r="D359" s="9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12.9" customHeight="1">
      <c r="A360" s="7"/>
      <c r="B360" s="7"/>
      <c r="C360" s="8"/>
      <c r="D360" s="9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12.9" customHeight="1">
      <c r="A361" s="7"/>
      <c r="B361" s="7"/>
      <c r="C361" s="8"/>
      <c r="D361" s="9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12.9" customHeight="1">
      <c r="A362" s="7"/>
      <c r="B362" s="7"/>
      <c r="C362" s="8"/>
      <c r="D362" s="9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12.9" customHeight="1">
      <c r="A363" s="7"/>
      <c r="B363" s="7"/>
      <c r="C363" s="8"/>
      <c r="D363" s="9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12.9" customHeight="1">
      <c r="A364" s="7"/>
      <c r="B364" s="7"/>
      <c r="C364" s="8"/>
      <c r="D364" s="9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12.9" customHeight="1">
      <c r="A365" s="7"/>
      <c r="B365" s="7"/>
      <c r="C365" s="8"/>
      <c r="D365" s="9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12.9" customHeight="1">
      <c r="A366" s="7"/>
      <c r="B366" s="7"/>
      <c r="C366" s="8"/>
      <c r="D366" s="9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12.9" customHeight="1">
      <c r="A367" s="7"/>
      <c r="B367" s="7"/>
      <c r="C367" s="8"/>
      <c r="D367" s="9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12.9" customHeight="1">
      <c r="A368" s="7"/>
      <c r="B368" s="7"/>
      <c r="C368" s="8"/>
      <c r="D368" s="9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12.9" customHeight="1">
      <c r="A369" s="7"/>
      <c r="B369" s="7"/>
      <c r="C369" s="8"/>
      <c r="D369" s="9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12.9" customHeight="1">
      <c r="A370" s="7"/>
      <c r="B370" s="7"/>
      <c r="C370" s="8"/>
      <c r="D370" s="9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12.9" customHeight="1">
      <c r="A371" s="7"/>
      <c r="B371" s="7"/>
      <c r="C371" s="8"/>
      <c r="D371" s="9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12.9" customHeight="1">
      <c r="A372" s="7"/>
      <c r="B372" s="7"/>
      <c r="C372" s="8"/>
      <c r="D372" s="9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12.9" customHeight="1">
      <c r="A373" s="7"/>
      <c r="B373" s="7"/>
      <c r="C373" s="8"/>
      <c r="D373" s="9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12.9" customHeight="1">
      <c r="A374" s="7"/>
      <c r="B374" s="7"/>
      <c r="C374" s="8"/>
      <c r="D374" s="9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12.9" customHeight="1">
      <c r="A375" s="7"/>
      <c r="B375" s="7"/>
      <c r="C375" s="8"/>
      <c r="D375" s="9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12.9" customHeight="1">
      <c r="A376" s="7"/>
      <c r="B376" s="7"/>
      <c r="C376" s="8"/>
      <c r="D376" s="9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12.9" customHeight="1">
      <c r="A377" s="7"/>
      <c r="B377" s="7"/>
      <c r="C377" s="8"/>
      <c r="D377" s="9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12.9" customHeight="1">
      <c r="A378" s="7"/>
      <c r="B378" s="7"/>
      <c r="C378" s="8"/>
      <c r="D378" s="9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12.9" customHeight="1">
      <c r="A379" s="7"/>
      <c r="B379" s="7"/>
      <c r="C379" s="8"/>
      <c r="D379" s="9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12.9" customHeight="1">
      <c r="A380" s="7"/>
      <c r="B380" s="7"/>
      <c r="C380" s="8"/>
      <c r="D380" s="9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12.9" customHeight="1">
      <c r="A381" s="7"/>
      <c r="B381" s="7"/>
      <c r="C381" s="8"/>
      <c r="D381" s="9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12.9" customHeight="1">
      <c r="A382" s="7"/>
      <c r="B382" s="7"/>
      <c r="C382" s="8"/>
      <c r="D382" s="9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12.9" customHeight="1">
      <c r="A383" s="7"/>
      <c r="B383" s="7"/>
      <c r="C383" s="8"/>
      <c r="D383" s="9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12.9" customHeight="1">
      <c r="A384" s="7"/>
      <c r="B384" s="7"/>
      <c r="C384" s="8"/>
      <c r="D384" s="9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12.9" customHeight="1">
      <c r="A385" s="7"/>
      <c r="B385" s="7"/>
      <c r="C385" s="8"/>
      <c r="D385" s="9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12.9" customHeight="1">
      <c r="A386" s="7"/>
      <c r="B386" s="7"/>
      <c r="C386" s="8"/>
      <c r="D386" s="9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12.9" customHeight="1">
      <c r="A387" s="7"/>
      <c r="B387" s="7"/>
      <c r="C387" s="8"/>
      <c r="D387" s="9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12.9" customHeight="1">
      <c r="A388" s="7"/>
      <c r="B388" s="7"/>
      <c r="C388" s="8"/>
      <c r="D388" s="9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12.9" customHeight="1">
      <c r="A389" s="7"/>
      <c r="B389" s="7"/>
      <c r="C389" s="8"/>
      <c r="D389" s="9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12.9" customHeight="1">
      <c r="A390" s="7"/>
      <c r="B390" s="7"/>
      <c r="C390" s="8"/>
      <c r="D390" s="9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12.9" customHeight="1">
      <c r="A391" s="7"/>
      <c r="B391" s="7"/>
      <c r="C391" s="8"/>
      <c r="D391" s="9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12.9" customHeight="1">
      <c r="A392" s="7"/>
      <c r="B392" s="7"/>
      <c r="C392" s="8"/>
      <c r="D392" s="9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12.9" customHeight="1">
      <c r="A393" s="7"/>
      <c r="B393" s="7"/>
      <c r="C393" s="8"/>
      <c r="D393" s="9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12.9" customHeight="1">
      <c r="A394" s="7"/>
      <c r="B394" s="7"/>
      <c r="C394" s="8"/>
      <c r="D394" s="9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12.9" customHeight="1">
      <c r="A395" s="7"/>
      <c r="B395" s="7"/>
      <c r="C395" s="8"/>
      <c r="D395" s="9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12.9" customHeight="1">
      <c r="A396" s="7"/>
      <c r="B396" s="7"/>
      <c r="C396" s="8"/>
      <c r="D396" s="9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12.9" customHeight="1">
      <c r="A397" s="7"/>
      <c r="B397" s="7"/>
      <c r="C397" s="8"/>
      <c r="D397" s="9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12.9" customHeight="1">
      <c r="A398" s="7"/>
      <c r="B398" s="7"/>
      <c r="C398" s="8"/>
      <c r="D398" s="9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12.9" customHeight="1">
      <c r="A399" s="7"/>
      <c r="B399" s="7"/>
      <c r="C399" s="8"/>
      <c r="D399" s="9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12.9" customHeight="1">
      <c r="A400" s="7"/>
      <c r="B400" s="7"/>
      <c r="C400" s="8"/>
      <c r="D400" s="9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12.9" customHeight="1">
      <c r="A401" s="7"/>
      <c r="B401" s="7"/>
      <c r="C401" s="8"/>
      <c r="D401" s="9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12.9" customHeight="1">
      <c r="A402" s="7"/>
      <c r="B402" s="7"/>
      <c r="C402" s="8"/>
      <c r="D402" s="9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12.9" customHeight="1">
      <c r="A403" s="7"/>
      <c r="B403" s="7"/>
      <c r="C403" s="8"/>
      <c r="D403" s="9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12.9" customHeight="1">
      <c r="A404" s="7"/>
      <c r="B404" s="7"/>
      <c r="C404" s="8"/>
      <c r="D404" s="9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12.9" customHeight="1">
      <c r="A405" s="7"/>
      <c r="B405" s="7"/>
      <c r="C405" s="8"/>
      <c r="D405" s="9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12.9" customHeight="1">
      <c r="A406" s="7"/>
      <c r="B406" s="7"/>
      <c r="C406" s="8"/>
      <c r="D406" s="9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12.9" customHeight="1">
      <c r="A407" s="7"/>
      <c r="B407" s="7"/>
      <c r="C407" s="8"/>
      <c r="D407" s="9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12.9" customHeight="1">
      <c r="A408" s="7"/>
      <c r="B408" s="7"/>
      <c r="C408" s="8"/>
      <c r="D408" s="9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12.9" customHeight="1">
      <c r="A409" s="7"/>
      <c r="B409" s="7"/>
      <c r="C409" s="8"/>
      <c r="D409" s="9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12.9" customHeight="1">
      <c r="A410" s="7"/>
      <c r="B410" s="7"/>
      <c r="C410" s="8"/>
      <c r="D410" s="9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12.9" customHeight="1">
      <c r="A411" s="7"/>
      <c r="B411" s="7"/>
      <c r="C411" s="8"/>
      <c r="D411" s="9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12.9" customHeight="1">
      <c r="A412" s="7"/>
      <c r="B412" s="7"/>
      <c r="C412" s="8"/>
      <c r="D412" s="9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12.9" customHeight="1">
      <c r="A413" s="7"/>
      <c r="B413" s="7"/>
      <c r="C413" s="8"/>
      <c r="D413" s="9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12.9" customHeight="1">
      <c r="A414" s="7"/>
      <c r="B414" s="7"/>
      <c r="C414" s="8"/>
      <c r="D414" s="9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12.9" customHeight="1">
      <c r="A415" s="7"/>
      <c r="B415" s="7"/>
      <c r="C415" s="8"/>
      <c r="D415" s="9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12.9" customHeight="1">
      <c r="A416" s="7"/>
      <c r="B416" s="7"/>
      <c r="C416" s="8"/>
      <c r="D416" s="9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12.9" customHeight="1">
      <c r="A417" s="7"/>
      <c r="B417" s="7"/>
      <c r="C417" s="8"/>
      <c r="D417" s="9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12.9" customHeight="1">
      <c r="A418" s="7"/>
      <c r="B418" s="7"/>
      <c r="C418" s="8"/>
      <c r="D418" s="9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12.9" customHeight="1">
      <c r="A419" s="7"/>
      <c r="B419" s="7"/>
      <c r="C419" s="8"/>
      <c r="D419" s="9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12.9" customHeight="1">
      <c r="A420" s="7"/>
      <c r="B420" s="7"/>
      <c r="C420" s="8"/>
      <c r="D420" s="9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12.9" customHeight="1">
      <c r="A421" s="7"/>
      <c r="B421" s="7"/>
      <c r="C421" s="8"/>
      <c r="D421" s="9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12.9" customHeight="1">
      <c r="A422" s="7"/>
      <c r="B422" s="7"/>
      <c r="C422" s="8"/>
      <c r="D422" s="9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12.9" customHeight="1">
      <c r="A423" s="7"/>
      <c r="B423" s="7"/>
      <c r="C423" s="8"/>
      <c r="D423" s="9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12.9" customHeight="1">
      <c r="A424" s="7"/>
      <c r="B424" s="7"/>
      <c r="C424" s="8"/>
      <c r="D424" s="9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12.9" customHeight="1">
      <c r="A425" s="7"/>
      <c r="B425" s="7"/>
      <c r="C425" s="8"/>
      <c r="D425" s="9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12.9" customHeight="1">
      <c r="A426" s="7"/>
      <c r="B426" s="7"/>
      <c r="C426" s="8"/>
      <c r="D426" s="9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12.9" customHeight="1">
      <c r="A427" s="7"/>
      <c r="B427" s="7"/>
      <c r="C427" s="8"/>
      <c r="D427" s="9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12.9" customHeight="1">
      <c r="A428" s="7"/>
      <c r="B428" s="7"/>
      <c r="C428" s="8"/>
      <c r="D428" s="9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12.9" customHeight="1">
      <c r="A429" s="7"/>
      <c r="B429" s="7"/>
      <c r="C429" s="8"/>
      <c r="D429" s="9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12.9" customHeight="1">
      <c r="A430" s="7"/>
      <c r="B430" s="7"/>
      <c r="C430" s="8"/>
      <c r="D430" s="9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12.9" customHeight="1">
      <c r="A431" s="7"/>
      <c r="B431" s="7"/>
      <c r="C431" s="8"/>
      <c r="D431" s="9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12.9" customHeight="1">
      <c r="A432" s="7"/>
      <c r="B432" s="7"/>
      <c r="C432" s="8"/>
      <c r="D432" s="9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12.9" customHeight="1">
      <c r="A433" s="7"/>
      <c r="B433" s="7"/>
      <c r="C433" s="8"/>
      <c r="D433" s="9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12.9" customHeight="1">
      <c r="A434" s="7"/>
      <c r="B434" s="7"/>
      <c r="C434" s="8"/>
      <c r="D434" s="9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12.9" customHeight="1">
      <c r="A435" s="7"/>
      <c r="B435" s="7"/>
      <c r="C435" s="8"/>
      <c r="D435" s="9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12.9" customHeight="1">
      <c r="A436" s="7"/>
      <c r="B436" s="7"/>
      <c r="C436" s="8"/>
      <c r="D436" s="9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12.9" customHeight="1">
      <c r="A437" s="7"/>
      <c r="B437" s="7"/>
      <c r="C437" s="8"/>
      <c r="D437" s="9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12.9" customHeight="1">
      <c r="A438" s="7"/>
      <c r="B438" s="7"/>
      <c r="C438" s="8"/>
      <c r="D438" s="9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12.9" customHeight="1">
      <c r="A439" s="7"/>
      <c r="B439" s="7"/>
      <c r="C439" s="8"/>
      <c r="D439" s="9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12.9" customHeight="1">
      <c r="A440" s="7"/>
      <c r="B440" s="7"/>
      <c r="C440" s="8"/>
      <c r="D440" s="9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12.9" customHeight="1">
      <c r="A441" s="7"/>
      <c r="B441" s="7"/>
      <c r="C441" s="8"/>
      <c r="D441" s="9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12.9" customHeight="1">
      <c r="A442" s="7"/>
      <c r="B442" s="7"/>
      <c r="C442" s="8"/>
      <c r="D442" s="9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12.9" customHeight="1">
      <c r="A443" s="7"/>
      <c r="B443" s="7"/>
      <c r="C443" s="8"/>
      <c r="D443" s="9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12.9" customHeight="1">
      <c r="A444" s="7"/>
      <c r="B444" s="7"/>
      <c r="C444" s="8"/>
      <c r="D444" s="9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12.9" customHeight="1">
      <c r="A445" s="7"/>
      <c r="B445" s="7"/>
      <c r="C445" s="8"/>
      <c r="D445" s="9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12.9" customHeight="1">
      <c r="A446" s="7"/>
      <c r="B446" s="7"/>
      <c r="C446" s="8"/>
      <c r="D446" s="9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12.9" customHeight="1">
      <c r="A447" s="7"/>
      <c r="B447" s="7"/>
      <c r="C447" s="8"/>
      <c r="D447" s="9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12.9" customHeight="1">
      <c r="A448" s="7"/>
      <c r="B448" s="7"/>
      <c r="C448" s="8"/>
      <c r="D448" s="9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12.9" customHeight="1">
      <c r="A449" s="7"/>
      <c r="B449" s="7"/>
      <c r="C449" s="8"/>
      <c r="D449" s="9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12.9" customHeight="1">
      <c r="A450" s="7"/>
      <c r="B450" s="7"/>
      <c r="C450" s="8"/>
      <c r="D450" s="9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12.9" customHeight="1">
      <c r="A451" s="7"/>
      <c r="B451" s="7"/>
      <c r="C451" s="8"/>
      <c r="D451" s="9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12.9" customHeight="1">
      <c r="A452" s="7"/>
      <c r="B452" s="7"/>
      <c r="C452" s="8"/>
      <c r="D452" s="9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12.9" customHeight="1">
      <c r="A453" s="7"/>
      <c r="B453" s="7"/>
      <c r="C453" s="8"/>
      <c r="D453" s="9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12.9" customHeight="1">
      <c r="A454" s="7"/>
      <c r="B454" s="7"/>
      <c r="C454" s="8"/>
      <c r="D454" s="9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12.9" customHeight="1">
      <c r="A455" s="7"/>
      <c r="B455" s="7"/>
      <c r="C455" s="8"/>
      <c r="D455" s="9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12.9" customHeight="1">
      <c r="A456" s="7"/>
      <c r="B456" s="7"/>
      <c r="C456" s="8"/>
      <c r="D456" s="9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12.9" customHeight="1">
      <c r="A457" s="7"/>
      <c r="B457" s="7"/>
      <c r="C457" s="8"/>
      <c r="D457" s="9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12.9" customHeight="1">
      <c r="A458" s="7"/>
      <c r="B458" s="7"/>
      <c r="C458" s="8"/>
      <c r="D458" s="9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12.9" customHeight="1">
      <c r="A459" s="7"/>
      <c r="B459" s="7"/>
      <c r="C459" s="8"/>
      <c r="D459" s="9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12.9" customHeight="1">
      <c r="A460" s="7"/>
      <c r="B460" s="7"/>
      <c r="C460" s="8"/>
      <c r="D460" s="9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12.9" customHeight="1">
      <c r="A461" s="7"/>
      <c r="B461" s="7"/>
      <c r="C461" s="8"/>
      <c r="D461" s="9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12.9" customHeight="1">
      <c r="A462" s="7"/>
      <c r="B462" s="7"/>
      <c r="C462" s="8"/>
      <c r="D462" s="9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12.9" customHeight="1">
      <c r="A463" s="7"/>
      <c r="B463" s="7"/>
      <c r="C463" s="8"/>
      <c r="D463" s="9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12.9" customHeight="1">
      <c r="A464" s="7"/>
      <c r="B464" s="7"/>
      <c r="C464" s="8"/>
      <c r="D464" s="9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12.9" customHeight="1">
      <c r="A465" s="7"/>
      <c r="B465" s="7"/>
      <c r="C465" s="8"/>
      <c r="D465" s="9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12.9" customHeight="1">
      <c r="A466" s="7"/>
      <c r="B466" s="7"/>
      <c r="C466" s="8"/>
      <c r="D466" s="9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12.9" customHeight="1">
      <c r="A467" s="7"/>
      <c r="B467" s="7"/>
      <c r="C467" s="8"/>
      <c r="D467" s="9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12.9" customHeight="1">
      <c r="A468" s="7"/>
      <c r="B468" s="7"/>
      <c r="C468" s="8"/>
      <c r="D468" s="9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12.9" customHeight="1">
      <c r="A469" s="7"/>
      <c r="B469" s="7"/>
      <c r="C469" s="8"/>
      <c r="D469" s="9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12.9" customHeight="1">
      <c r="A470" s="7"/>
      <c r="B470" s="7"/>
      <c r="C470" s="8"/>
      <c r="D470" s="9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12.9" customHeight="1">
      <c r="A471" s="7"/>
      <c r="B471" s="7"/>
      <c r="C471" s="8"/>
      <c r="D471" s="9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12.9" customHeight="1">
      <c r="A472" s="7"/>
      <c r="B472" s="7"/>
      <c r="C472" s="8"/>
      <c r="D472" s="9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12.9" customHeight="1">
      <c r="A473" s="7"/>
      <c r="B473" s="7"/>
      <c r="C473" s="8"/>
      <c r="D473" s="9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12.9" customHeight="1">
      <c r="A474" s="7"/>
      <c r="B474" s="7"/>
      <c r="C474" s="8"/>
      <c r="D474" s="9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12.9" customHeight="1">
      <c r="A475" s="7"/>
      <c r="B475" s="7"/>
      <c r="C475" s="8"/>
      <c r="D475" s="9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12.9" customHeight="1">
      <c r="A476" s="7"/>
      <c r="B476" s="7"/>
      <c r="C476" s="8"/>
      <c r="D476" s="9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12.9" customHeight="1">
      <c r="A477" s="7"/>
      <c r="B477" s="7"/>
      <c r="C477" s="8"/>
      <c r="D477" s="9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12.9" customHeight="1">
      <c r="A478" s="7"/>
      <c r="B478" s="7"/>
      <c r="C478" s="8"/>
      <c r="D478" s="9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12.9" customHeight="1">
      <c r="A479" s="7"/>
      <c r="B479" s="7"/>
      <c r="C479" s="8"/>
      <c r="D479" s="9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12.9" customHeight="1">
      <c r="A480" s="7"/>
      <c r="B480" s="7"/>
      <c r="C480" s="8"/>
      <c r="D480" s="9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12.9" customHeight="1">
      <c r="A481" s="7"/>
      <c r="B481" s="7"/>
      <c r="C481" s="8"/>
      <c r="D481" s="9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12.9" customHeight="1">
      <c r="A482" s="7"/>
      <c r="B482" s="7"/>
      <c r="C482" s="8"/>
      <c r="D482" s="9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12.9" customHeight="1">
      <c r="A483" s="7"/>
      <c r="B483" s="7"/>
      <c r="C483" s="8"/>
      <c r="D483" s="9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12.9" customHeight="1">
      <c r="A484" s="7"/>
      <c r="B484" s="7"/>
      <c r="C484" s="8"/>
      <c r="D484" s="9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12.9" customHeight="1">
      <c r="A485" s="7"/>
      <c r="B485" s="7"/>
      <c r="C485" s="8"/>
      <c r="D485" s="9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12.9" customHeight="1">
      <c r="A486" s="7"/>
      <c r="B486" s="7"/>
      <c r="C486" s="8"/>
      <c r="D486" s="9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12.9" customHeight="1">
      <c r="A487" s="7"/>
      <c r="B487" s="7"/>
      <c r="C487" s="8"/>
      <c r="D487" s="9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12.9" customHeight="1">
      <c r="A488" s="7"/>
      <c r="B488" s="7"/>
      <c r="C488" s="8"/>
      <c r="D488" s="9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12.9" customHeight="1">
      <c r="A489" s="7"/>
      <c r="B489" s="7"/>
      <c r="C489" s="8"/>
      <c r="D489" s="9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12.9" customHeight="1">
      <c r="A490" s="7"/>
      <c r="B490" s="7"/>
      <c r="C490" s="8"/>
      <c r="D490" s="9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12.9" customHeight="1">
      <c r="A491" s="7"/>
      <c r="B491" s="7"/>
      <c r="C491" s="8"/>
      <c r="D491" s="9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12.9" customHeight="1">
      <c r="A492" s="7"/>
      <c r="B492" s="7"/>
      <c r="C492" s="8"/>
      <c r="D492" s="9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12.9" customHeight="1">
      <c r="A493" s="7"/>
      <c r="B493" s="7"/>
      <c r="C493" s="8"/>
      <c r="D493" s="9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12.9" customHeight="1">
      <c r="A494" s="7"/>
      <c r="B494" s="7"/>
      <c r="C494" s="8"/>
      <c r="D494" s="9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12.9" customHeight="1">
      <c r="A495" s="7"/>
      <c r="B495" s="7"/>
      <c r="C495" s="8"/>
      <c r="D495" s="9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12.9" customHeight="1">
      <c r="A496" s="7"/>
      <c r="B496" s="7"/>
      <c r="C496" s="8"/>
      <c r="D496" s="9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12.9" customHeight="1">
      <c r="A497" s="7"/>
      <c r="B497" s="7"/>
      <c r="C497" s="8"/>
      <c r="D497" s="9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12.9" customHeight="1">
      <c r="A498" s="7"/>
      <c r="B498" s="7"/>
      <c r="C498" s="8"/>
      <c r="D498" s="9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12.9" customHeight="1">
      <c r="A499" s="7"/>
      <c r="B499" s="7"/>
      <c r="C499" s="8"/>
      <c r="D499" s="9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12.9" customHeight="1">
      <c r="A500" s="7"/>
      <c r="B500" s="7"/>
      <c r="C500" s="8"/>
      <c r="D500" s="9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12.9" customHeight="1">
      <c r="A501" s="7"/>
      <c r="B501" s="7"/>
      <c r="C501" s="8"/>
      <c r="D501" s="9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12.9" customHeight="1">
      <c r="A502" s="7"/>
      <c r="B502" s="7"/>
      <c r="C502" s="8"/>
      <c r="D502" s="9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12.9" customHeight="1">
      <c r="A503" s="7"/>
      <c r="B503" s="7"/>
      <c r="C503" s="8"/>
      <c r="D503" s="9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12.9" customHeight="1">
      <c r="A504" s="7"/>
      <c r="B504" s="7"/>
      <c r="C504" s="8"/>
      <c r="D504" s="9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12.9" customHeight="1">
      <c r="A505" s="7"/>
      <c r="B505" s="7"/>
      <c r="C505" s="8"/>
      <c r="D505" s="9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12.9" customHeight="1">
      <c r="A506" s="7"/>
      <c r="B506" s="7"/>
      <c r="C506" s="8"/>
      <c r="D506" s="9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12.9" customHeight="1">
      <c r="A507" s="7"/>
      <c r="B507" s="7"/>
      <c r="C507" s="8"/>
      <c r="D507" s="9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12.9" customHeight="1">
      <c r="A508" s="7"/>
      <c r="B508" s="7"/>
      <c r="C508" s="8"/>
      <c r="D508" s="9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12.9" customHeight="1">
      <c r="A509" s="7"/>
      <c r="B509" s="7"/>
      <c r="C509" s="8"/>
      <c r="D509" s="9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12.9" customHeight="1">
      <c r="A510" s="7"/>
      <c r="B510" s="7"/>
      <c r="C510" s="8"/>
      <c r="D510" s="9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12.9" customHeight="1">
      <c r="A511" s="7"/>
      <c r="B511" s="7"/>
      <c r="C511" s="8"/>
      <c r="D511" s="9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12.9" customHeight="1">
      <c r="A512" s="7"/>
      <c r="B512" s="7"/>
      <c r="C512" s="8"/>
      <c r="D512" s="9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12.9" customHeight="1">
      <c r="A513" s="7"/>
      <c r="B513" s="7"/>
      <c r="C513" s="8"/>
      <c r="D513" s="9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12.9" customHeight="1">
      <c r="A514" s="7"/>
      <c r="B514" s="7"/>
      <c r="C514" s="8"/>
      <c r="D514" s="9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12.9" customHeight="1">
      <c r="A515" s="7"/>
      <c r="B515" s="7"/>
      <c r="C515" s="8"/>
      <c r="D515" s="9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12.9" customHeight="1">
      <c r="A516" s="7"/>
      <c r="B516" s="7"/>
      <c r="C516" s="8"/>
      <c r="D516" s="9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12.9" customHeight="1">
      <c r="A517" s="7"/>
      <c r="B517" s="7"/>
      <c r="C517" s="8"/>
      <c r="D517" s="9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12.9" customHeight="1">
      <c r="A518" s="7"/>
      <c r="B518" s="7"/>
      <c r="C518" s="8"/>
      <c r="D518" s="9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12.9" customHeight="1">
      <c r="A519" s="7"/>
      <c r="B519" s="7"/>
      <c r="C519" s="8"/>
      <c r="D519" s="9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12.9" customHeight="1">
      <c r="A520" s="7"/>
      <c r="B520" s="7"/>
      <c r="C520" s="8"/>
      <c r="D520" s="9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12.9" customHeight="1">
      <c r="A521" s="7"/>
      <c r="B521" s="7"/>
      <c r="C521" s="8"/>
      <c r="D521" s="9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12.9" customHeight="1">
      <c r="A522" s="7"/>
      <c r="B522" s="7"/>
      <c r="C522" s="8"/>
      <c r="D522" s="9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12.9" customHeight="1">
      <c r="A523" s="7"/>
      <c r="B523" s="7"/>
      <c r="C523" s="8"/>
      <c r="D523" s="9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12.9" customHeight="1">
      <c r="A524" s="7"/>
      <c r="B524" s="7"/>
      <c r="C524" s="8"/>
      <c r="D524" s="9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12.9" customHeight="1">
      <c r="A525" s="7"/>
      <c r="B525" s="7"/>
      <c r="C525" s="8"/>
      <c r="D525" s="9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12.9" customHeight="1">
      <c r="A526" s="7"/>
      <c r="B526" s="7"/>
      <c r="C526" s="8"/>
      <c r="D526" s="9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12.9" customHeight="1">
      <c r="A527" s="7"/>
      <c r="B527" s="7"/>
      <c r="C527" s="8"/>
      <c r="D527" s="9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12.9" customHeight="1">
      <c r="A528" s="7"/>
      <c r="B528" s="7"/>
      <c r="C528" s="8"/>
      <c r="D528" s="9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12.9" customHeight="1">
      <c r="A529" s="7"/>
      <c r="B529" s="7"/>
      <c r="C529" s="8"/>
      <c r="D529" s="9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12.9" customHeight="1">
      <c r="A530" s="7"/>
      <c r="B530" s="7"/>
      <c r="C530" s="8"/>
      <c r="D530" s="9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12.9" customHeight="1">
      <c r="A531" s="7"/>
      <c r="B531" s="7"/>
      <c r="C531" s="8"/>
      <c r="D531" s="9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12.9" customHeight="1">
      <c r="A532" s="7"/>
      <c r="B532" s="7"/>
      <c r="C532" s="8"/>
      <c r="D532" s="9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12.9" customHeight="1">
      <c r="A533" s="7"/>
      <c r="B533" s="7"/>
      <c r="C533" s="8"/>
      <c r="D533" s="9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12.9" customHeight="1">
      <c r="A534" s="7"/>
      <c r="B534" s="7"/>
      <c r="C534" s="8"/>
      <c r="D534" s="9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12.9" customHeight="1">
      <c r="A535" s="7"/>
      <c r="B535" s="7"/>
      <c r="C535" s="8"/>
      <c r="D535" s="9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12.9" customHeight="1">
      <c r="A536" s="7"/>
      <c r="B536" s="7"/>
      <c r="C536" s="8"/>
      <c r="D536" s="9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12.9" customHeight="1">
      <c r="A537" s="7"/>
      <c r="B537" s="7"/>
      <c r="C537" s="8"/>
      <c r="D537" s="9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12.9" customHeight="1">
      <c r="A538" s="7"/>
      <c r="B538" s="7"/>
      <c r="C538" s="8"/>
      <c r="D538" s="9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12.9" customHeight="1">
      <c r="A539" s="7"/>
      <c r="B539" s="7"/>
      <c r="C539" s="8"/>
      <c r="D539" s="9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12.9" customHeight="1">
      <c r="A540" s="7"/>
      <c r="B540" s="7"/>
      <c r="C540" s="8"/>
      <c r="D540" s="9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12.9" customHeight="1">
      <c r="A541" s="7"/>
      <c r="B541" s="7"/>
      <c r="C541" s="8"/>
      <c r="D541" s="9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12.9" customHeight="1">
      <c r="A542" s="7"/>
      <c r="B542" s="7"/>
      <c r="C542" s="8"/>
      <c r="D542" s="9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12.9" customHeight="1">
      <c r="A543" s="7"/>
      <c r="B543" s="7"/>
      <c r="C543" s="8"/>
      <c r="D543" s="9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12.9" customHeight="1">
      <c r="A544" s="7"/>
      <c r="B544" s="7"/>
      <c r="C544" s="8"/>
      <c r="D544" s="9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12.9" customHeight="1">
      <c r="A545" s="7"/>
      <c r="B545" s="7"/>
      <c r="C545" s="8"/>
      <c r="D545" s="9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12.9" customHeight="1">
      <c r="A546" s="7"/>
      <c r="B546" s="7"/>
      <c r="C546" s="8"/>
      <c r="D546" s="9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12.9" customHeight="1">
      <c r="A547" s="7"/>
      <c r="B547" s="7"/>
      <c r="C547" s="8"/>
      <c r="D547" s="9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12.9" customHeight="1">
      <c r="A548" s="7"/>
      <c r="B548" s="7"/>
      <c r="C548" s="8"/>
      <c r="D548" s="9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12.9" customHeight="1">
      <c r="A549" s="7"/>
      <c r="B549" s="7"/>
      <c r="C549" s="8"/>
      <c r="D549" s="9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12.9" customHeight="1">
      <c r="A550" s="7"/>
      <c r="B550" s="7"/>
      <c r="C550" s="8"/>
      <c r="D550" s="9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12.9" customHeight="1">
      <c r="A551" s="7"/>
      <c r="B551" s="7"/>
      <c r="C551" s="8"/>
      <c r="D551" s="9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12.9" customHeight="1">
      <c r="A552" s="7"/>
      <c r="B552" s="7"/>
      <c r="C552" s="8"/>
      <c r="D552" s="9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12.9" customHeight="1">
      <c r="A553" s="7"/>
      <c r="B553" s="7"/>
      <c r="C553" s="8"/>
      <c r="D553" s="9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12.9" customHeight="1">
      <c r="A554" s="7"/>
      <c r="B554" s="7"/>
      <c r="C554" s="8"/>
      <c r="D554" s="9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12.9" customHeight="1">
      <c r="A555" s="7"/>
      <c r="B555" s="7"/>
      <c r="C555" s="8"/>
      <c r="D555" s="9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12.9" customHeight="1">
      <c r="A556" s="7"/>
      <c r="B556" s="7"/>
      <c r="C556" s="8"/>
      <c r="D556" s="9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12.9" customHeight="1">
      <c r="A557" s="7"/>
      <c r="B557" s="7"/>
      <c r="C557" s="8"/>
      <c r="D557" s="9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12.9" customHeight="1">
      <c r="A558" s="7"/>
      <c r="B558" s="7"/>
      <c r="C558" s="8"/>
      <c r="D558" s="9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12.9" customHeight="1">
      <c r="A559" s="7"/>
      <c r="B559" s="7"/>
      <c r="C559" s="8"/>
      <c r="D559" s="9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12.9" customHeight="1">
      <c r="A560" s="7"/>
      <c r="B560" s="7"/>
      <c r="C560" s="8"/>
      <c r="D560" s="9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12.9" customHeight="1">
      <c r="A561" s="7"/>
      <c r="B561" s="7"/>
      <c r="C561" s="8"/>
      <c r="D561" s="9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12.9" customHeight="1">
      <c r="A562" s="7"/>
      <c r="B562" s="7"/>
      <c r="C562" s="8"/>
      <c r="D562" s="9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12.9" customHeight="1">
      <c r="A563" s="7"/>
      <c r="B563" s="7"/>
      <c r="C563" s="8"/>
      <c r="D563" s="9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12.9" customHeight="1">
      <c r="A564" s="7"/>
      <c r="B564" s="7"/>
      <c r="C564" s="8"/>
      <c r="D564" s="9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12.9" customHeight="1">
      <c r="A565" s="7"/>
      <c r="B565" s="7"/>
      <c r="C565" s="8"/>
      <c r="D565" s="9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12.9" customHeight="1">
      <c r="A566" s="7"/>
      <c r="B566" s="7"/>
      <c r="C566" s="8"/>
      <c r="D566" s="9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12.9" customHeight="1">
      <c r="A567" s="7"/>
      <c r="B567" s="7"/>
      <c r="C567" s="8"/>
      <c r="D567" s="9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12.9" customHeight="1">
      <c r="A568" s="7"/>
      <c r="B568" s="7"/>
      <c r="C568" s="8"/>
      <c r="D568" s="9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12.9" customHeight="1">
      <c r="A569" s="7"/>
      <c r="B569" s="7"/>
      <c r="C569" s="8"/>
      <c r="D569" s="9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12.9" customHeight="1">
      <c r="A570" s="7"/>
      <c r="B570" s="7"/>
      <c r="C570" s="8"/>
      <c r="D570" s="9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12.9" customHeight="1">
      <c r="A571" s="7"/>
      <c r="B571" s="7"/>
      <c r="C571" s="8"/>
      <c r="D571" s="9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12.9" customHeight="1">
      <c r="A572" s="7"/>
      <c r="B572" s="7"/>
      <c r="C572" s="8"/>
      <c r="D572" s="9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12.9" customHeight="1">
      <c r="A573" s="7"/>
      <c r="B573" s="7"/>
      <c r="C573" s="8"/>
      <c r="D573" s="9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12.9" customHeight="1">
      <c r="A574" s="7"/>
      <c r="B574" s="7"/>
      <c r="C574" s="8"/>
      <c r="D574" s="9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12.9" customHeight="1">
      <c r="A575" s="7"/>
      <c r="B575" s="7"/>
      <c r="C575" s="8"/>
      <c r="D575" s="9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12.9" customHeight="1">
      <c r="A576" s="7"/>
      <c r="B576" s="7"/>
      <c r="C576" s="8"/>
      <c r="D576" s="9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12.9" customHeight="1">
      <c r="A577" s="7"/>
      <c r="B577" s="7"/>
      <c r="C577" s="8"/>
      <c r="D577" s="9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12.9" customHeight="1">
      <c r="A578" s="7"/>
      <c r="B578" s="7"/>
      <c r="C578" s="8"/>
      <c r="D578" s="9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12.9" customHeight="1">
      <c r="A579" s="7"/>
      <c r="B579" s="7"/>
      <c r="C579" s="8"/>
      <c r="D579" s="9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12.9" customHeight="1">
      <c r="A580" s="7"/>
      <c r="B580" s="7"/>
      <c r="C580" s="8"/>
      <c r="D580" s="9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12.9" customHeight="1">
      <c r="A581" s="7"/>
      <c r="B581" s="7"/>
      <c r="C581" s="8"/>
      <c r="D581" s="9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12.9" customHeight="1">
      <c r="A582" s="7"/>
      <c r="B582" s="7"/>
      <c r="C582" s="8"/>
      <c r="D582" s="9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12.9" customHeight="1">
      <c r="A583" s="7"/>
      <c r="B583" s="7"/>
      <c r="C583" s="8"/>
      <c r="D583" s="9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12.9" customHeight="1">
      <c r="A584" s="7"/>
      <c r="B584" s="7"/>
      <c r="C584" s="8"/>
      <c r="D584" s="9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12.9" customHeight="1">
      <c r="A585" s="7"/>
      <c r="B585" s="7"/>
      <c r="C585" s="8"/>
      <c r="D585" s="9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12.9" customHeight="1">
      <c r="A586" s="7"/>
      <c r="B586" s="7"/>
      <c r="C586" s="8"/>
      <c r="D586" s="9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12.9" customHeight="1">
      <c r="A587" s="7"/>
      <c r="B587" s="7"/>
      <c r="C587" s="8"/>
      <c r="D587" s="9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12.9" customHeight="1">
      <c r="A588" s="7"/>
      <c r="B588" s="7"/>
      <c r="C588" s="8"/>
      <c r="D588" s="9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12.9" customHeight="1">
      <c r="A589" s="7"/>
      <c r="B589" s="7"/>
      <c r="C589" s="8"/>
      <c r="D589" s="9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12.9" customHeight="1">
      <c r="A590" s="7"/>
      <c r="B590" s="7"/>
      <c r="C590" s="8"/>
      <c r="D590" s="9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12.9" customHeight="1">
      <c r="A591" s="7"/>
      <c r="B591" s="7"/>
      <c r="C591" s="8"/>
      <c r="D591" s="9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12.9" customHeight="1">
      <c r="A592" s="7"/>
      <c r="B592" s="7"/>
      <c r="C592" s="8"/>
      <c r="D592" s="9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12.9" customHeight="1">
      <c r="A593" s="7"/>
      <c r="B593" s="7"/>
      <c r="C593" s="8"/>
      <c r="D593" s="9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12.9" customHeight="1">
      <c r="A594" s="7"/>
      <c r="B594" s="7"/>
      <c r="C594" s="8"/>
      <c r="D594" s="9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12.9" customHeight="1">
      <c r="A595" s="7"/>
      <c r="B595" s="7"/>
      <c r="C595" s="8"/>
      <c r="D595" s="9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12.9" customHeight="1">
      <c r="A596" s="7"/>
      <c r="B596" s="7"/>
      <c r="C596" s="8"/>
      <c r="D596" s="9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12.9" customHeight="1">
      <c r="A597" s="7"/>
      <c r="B597" s="7"/>
      <c r="C597" s="8"/>
      <c r="D597" s="9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12.9" customHeight="1">
      <c r="A598" s="7"/>
      <c r="B598" s="7"/>
      <c r="C598" s="8"/>
      <c r="D598" s="9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12.9" customHeight="1">
      <c r="A599" s="7"/>
      <c r="B599" s="7"/>
      <c r="C599" s="8"/>
      <c r="D599" s="9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12.9" customHeight="1">
      <c r="A600" s="7"/>
      <c r="B600" s="7"/>
      <c r="C600" s="8"/>
      <c r="D600" s="9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12.9" customHeight="1">
      <c r="A601" s="7"/>
      <c r="B601" s="7"/>
      <c r="C601" s="8"/>
      <c r="D601" s="9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12.9" customHeight="1">
      <c r="A602" s="7"/>
      <c r="B602" s="7"/>
      <c r="C602" s="8"/>
      <c r="D602" s="9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12.9" customHeight="1">
      <c r="A603" s="7"/>
      <c r="B603" s="7"/>
      <c r="C603" s="8"/>
      <c r="D603" s="9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12.9" customHeight="1">
      <c r="A604" s="7"/>
      <c r="B604" s="7"/>
      <c r="C604" s="8"/>
      <c r="D604" s="9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12.9" customHeight="1">
      <c r="A605" s="7"/>
      <c r="B605" s="7"/>
      <c r="C605" s="8"/>
      <c r="D605" s="9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12.9" customHeight="1">
      <c r="A606" s="7"/>
      <c r="B606" s="7"/>
      <c r="C606" s="8"/>
      <c r="D606" s="9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12.9" customHeight="1">
      <c r="A607" s="7"/>
      <c r="B607" s="7"/>
      <c r="C607" s="8"/>
      <c r="D607" s="9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12.9" customHeight="1">
      <c r="A608" s="7"/>
      <c r="B608" s="7"/>
      <c r="C608" s="8"/>
      <c r="D608" s="9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12.9" customHeight="1">
      <c r="A609" s="7"/>
      <c r="B609" s="7"/>
      <c r="C609" s="8"/>
      <c r="D609" s="9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12.9" customHeight="1">
      <c r="A610" s="7"/>
      <c r="B610" s="7"/>
      <c r="C610" s="8"/>
      <c r="D610" s="9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12.9" customHeight="1">
      <c r="A611" s="7"/>
      <c r="B611" s="7"/>
      <c r="C611" s="8"/>
      <c r="D611" s="9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12.9" customHeight="1">
      <c r="A612" s="7"/>
      <c r="B612" s="7"/>
      <c r="C612" s="8"/>
      <c r="D612" s="9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12.9" customHeight="1">
      <c r="A613" s="7"/>
      <c r="B613" s="7"/>
      <c r="C613" s="8"/>
      <c r="D613" s="9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12.9" customHeight="1">
      <c r="A614" s="7"/>
      <c r="B614" s="7"/>
      <c r="C614" s="8"/>
      <c r="D614" s="9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12.9" customHeight="1">
      <c r="A615" s="7"/>
      <c r="B615" s="7"/>
      <c r="C615" s="8"/>
      <c r="D615" s="9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12.9" customHeight="1">
      <c r="A616" s="7"/>
      <c r="B616" s="7"/>
      <c r="C616" s="8"/>
      <c r="D616" s="9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12.9" customHeight="1">
      <c r="A617" s="7"/>
      <c r="B617" s="7"/>
      <c r="C617" s="8"/>
      <c r="D617" s="9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12.9" customHeight="1">
      <c r="A618" s="7"/>
      <c r="B618" s="7"/>
      <c r="C618" s="8"/>
      <c r="D618" s="9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12.9" customHeight="1">
      <c r="A619" s="7"/>
      <c r="B619" s="7"/>
      <c r="C619" s="8"/>
      <c r="D619" s="9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12.9" customHeight="1">
      <c r="A620" s="7"/>
      <c r="B620" s="7"/>
      <c r="C620" s="8"/>
      <c r="D620" s="9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12.9" customHeight="1">
      <c r="A621" s="7"/>
      <c r="B621" s="7"/>
      <c r="C621" s="8"/>
      <c r="D621" s="9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12.9" customHeight="1">
      <c r="A622" s="7"/>
      <c r="B622" s="7"/>
      <c r="C622" s="8"/>
      <c r="D622" s="9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12.9" customHeight="1">
      <c r="A623" s="7"/>
      <c r="B623" s="7"/>
      <c r="C623" s="8"/>
      <c r="D623" s="9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12.9" customHeight="1">
      <c r="A624" s="7"/>
      <c r="B624" s="7"/>
      <c r="C624" s="8"/>
      <c r="D624" s="9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12.9" customHeight="1">
      <c r="A625" s="7"/>
      <c r="B625" s="7"/>
      <c r="C625" s="8"/>
      <c r="D625" s="9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12.9" customHeight="1">
      <c r="A626" s="7"/>
      <c r="B626" s="7"/>
      <c r="C626" s="8"/>
      <c r="D626" s="9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12.9" customHeight="1">
      <c r="A627" s="7"/>
      <c r="B627" s="7"/>
      <c r="C627" s="8"/>
      <c r="D627" s="9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12.9" customHeight="1">
      <c r="A628" s="7"/>
      <c r="B628" s="7"/>
      <c r="C628" s="8"/>
      <c r="D628" s="9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12.9" customHeight="1">
      <c r="A629" s="7"/>
      <c r="B629" s="7"/>
      <c r="C629" s="8"/>
      <c r="D629" s="9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12.9" customHeight="1">
      <c r="A630" s="7"/>
      <c r="B630" s="7"/>
      <c r="C630" s="8"/>
      <c r="D630" s="9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12.9" customHeight="1">
      <c r="A631" s="7"/>
      <c r="B631" s="7"/>
      <c r="C631" s="8"/>
      <c r="D631" s="9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12.9" customHeight="1">
      <c r="A632" s="7"/>
      <c r="B632" s="7"/>
      <c r="C632" s="8"/>
      <c r="D632" s="9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12.9" customHeight="1">
      <c r="A633" s="7"/>
      <c r="B633" s="7"/>
      <c r="C633" s="8"/>
      <c r="D633" s="9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12.9" customHeight="1">
      <c r="A634" s="7"/>
      <c r="B634" s="7"/>
      <c r="C634" s="8"/>
      <c r="D634" s="9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12.9" customHeight="1">
      <c r="A635" s="7"/>
      <c r="B635" s="7"/>
      <c r="C635" s="8"/>
      <c r="D635" s="9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12.9" customHeight="1">
      <c r="A636" s="7"/>
      <c r="B636" s="7"/>
      <c r="C636" s="8"/>
      <c r="D636" s="9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12.9" customHeight="1">
      <c r="A637" s="7"/>
      <c r="B637" s="7"/>
      <c r="C637" s="8"/>
      <c r="D637" s="9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12.9" customHeight="1">
      <c r="A638" s="7"/>
      <c r="B638" s="7"/>
      <c r="C638" s="8"/>
      <c r="D638" s="9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12.9" customHeight="1">
      <c r="A639" s="7"/>
      <c r="B639" s="7"/>
      <c r="C639" s="8"/>
      <c r="D639" s="9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12.9" customHeight="1">
      <c r="A640" s="7"/>
      <c r="B640" s="7"/>
      <c r="C640" s="8"/>
      <c r="D640" s="9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12.9" customHeight="1">
      <c r="A641" s="7"/>
      <c r="B641" s="7"/>
      <c r="C641" s="8"/>
      <c r="D641" s="9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12.9" customHeight="1">
      <c r="A642" s="7"/>
      <c r="B642" s="7"/>
      <c r="C642" s="8"/>
      <c r="D642" s="9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12.9" customHeight="1">
      <c r="A643" s="7"/>
      <c r="B643" s="7"/>
      <c r="C643" s="8"/>
      <c r="D643" s="9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12.9" customHeight="1">
      <c r="A644" s="7"/>
      <c r="B644" s="7"/>
      <c r="C644" s="8"/>
      <c r="D644" s="9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12.9" customHeight="1">
      <c r="A645" s="7"/>
      <c r="B645" s="7"/>
      <c r="C645" s="8"/>
      <c r="D645" s="9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12.9" customHeight="1">
      <c r="A646" s="7"/>
      <c r="B646" s="7"/>
      <c r="C646" s="8"/>
      <c r="D646" s="9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12.9" customHeight="1">
      <c r="A647" s="7"/>
      <c r="B647" s="7"/>
      <c r="C647" s="8"/>
      <c r="D647" s="9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12.9" customHeight="1">
      <c r="A648" s="7"/>
      <c r="B648" s="7"/>
      <c r="C648" s="8"/>
      <c r="D648" s="9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12.9" customHeight="1">
      <c r="A649" s="7"/>
      <c r="B649" s="7"/>
      <c r="C649" s="8"/>
      <c r="D649" s="9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12.9" customHeight="1">
      <c r="A650" s="7"/>
      <c r="B650" s="7"/>
      <c r="C650" s="8"/>
      <c r="D650" s="9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12.9" customHeight="1">
      <c r="A651" s="7"/>
      <c r="B651" s="7"/>
      <c r="C651" s="8"/>
      <c r="D651" s="9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12.9" customHeight="1">
      <c r="A652" s="7"/>
      <c r="B652" s="7"/>
      <c r="C652" s="8"/>
      <c r="D652" s="9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12.9" customHeight="1">
      <c r="A653" s="7"/>
      <c r="B653" s="7"/>
      <c r="C653" s="8"/>
      <c r="D653" s="9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12.9" customHeight="1">
      <c r="A654" s="7"/>
      <c r="B654" s="7"/>
      <c r="C654" s="8"/>
      <c r="D654" s="9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12.9" customHeight="1">
      <c r="A655" s="7"/>
      <c r="B655" s="7"/>
      <c r="C655" s="8"/>
      <c r="D655" s="9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12.9" customHeight="1">
      <c r="A656" s="7"/>
      <c r="B656" s="7"/>
      <c r="C656" s="8"/>
      <c r="D656" s="9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12.9" customHeight="1">
      <c r="A657" s="7"/>
      <c r="B657" s="7"/>
      <c r="C657" s="8"/>
      <c r="D657" s="9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12.9" customHeight="1">
      <c r="A658" s="7"/>
      <c r="B658" s="7"/>
      <c r="C658" s="8"/>
      <c r="D658" s="9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12.9" customHeight="1">
      <c r="A659" s="7"/>
      <c r="B659" s="7"/>
      <c r="C659" s="8"/>
      <c r="D659" s="9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12.9" customHeight="1">
      <c r="A660" s="7"/>
      <c r="B660" s="7"/>
      <c r="C660" s="8"/>
      <c r="D660" s="9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12.9" customHeight="1">
      <c r="A661" s="7"/>
      <c r="B661" s="7"/>
      <c r="C661" s="8"/>
      <c r="D661" s="9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12.9" customHeight="1">
      <c r="A662" s="7"/>
      <c r="B662" s="7"/>
      <c r="C662" s="8"/>
      <c r="D662" s="9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12.9" customHeight="1">
      <c r="A663" s="7"/>
      <c r="B663" s="7"/>
      <c r="C663" s="8"/>
      <c r="D663" s="9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12.9" customHeight="1">
      <c r="A664" s="7"/>
      <c r="B664" s="7"/>
      <c r="C664" s="8"/>
      <c r="D664" s="9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12.9" customHeight="1">
      <c r="A665" s="7"/>
      <c r="B665" s="7"/>
      <c r="C665" s="8"/>
      <c r="D665" s="9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12.9" customHeight="1">
      <c r="A666" s="7"/>
      <c r="B666" s="7"/>
      <c r="C666" s="8"/>
      <c r="D666" s="9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12.9" customHeight="1">
      <c r="A667" s="7"/>
      <c r="B667" s="7"/>
      <c r="C667" s="8"/>
      <c r="D667" s="9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12.9" customHeight="1">
      <c r="A668" s="7"/>
      <c r="B668" s="7"/>
      <c r="C668" s="8"/>
      <c r="D668" s="9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12.9" customHeight="1">
      <c r="A669" s="7"/>
      <c r="B669" s="7"/>
      <c r="C669" s="8"/>
      <c r="D669" s="9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12.9" customHeight="1">
      <c r="A670" s="7"/>
      <c r="B670" s="7"/>
      <c r="C670" s="8"/>
      <c r="D670" s="9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12.9" customHeight="1">
      <c r="A671" s="7"/>
      <c r="B671" s="7"/>
      <c r="C671" s="8"/>
      <c r="D671" s="9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12.9" customHeight="1">
      <c r="A672" s="7"/>
      <c r="B672" s="7"/>
      <c r="C672" s="8"/>
      <c r="D672" s="9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12.9" customHeight="1">
      <c r="A673" s="7"/>
      <c r="B673" s="7"/>
      <c r="C673" s="8"/>
      <c r="D673" s="9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12.9" customHeight="1">
      <c r="A674" s="7"/>
      <c r="B674" s="7"/>
      <c r="C674" s="8"/>
      <c r="D674" s="9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12.9" customHeight="1">
      <c r="A675" s="7"/>
      <c r="B675" s="7"/>
      <c r="C675" s="8"/>
      <c r="D675" s="9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12.9" customHeight="1">
      <c r="A676" s="7"/>
      <c r="B676" s="7"/>
      <c r="C676" s="8"/>
      <c r="D676" s="9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12.9" customHeight="1">
      <c r="A677" s="7"/>
      <c r="B677" s="7"/>
      <c r="C677" s="8"/>
      <c r="D677" s="9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12.9" customHeight="1">
      <c r="A678" s="7"/>
      <c r="B678" s="7"/>
      <c r="C678" s="8"/>
      <c r="D678" s="9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12.9" customHeight="1">
      <c r="A679" s="7"/>
      <c r="B679" s="7"/>
      <c r="C679" s="8"/>
      <c r="D679" s="9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12.9" customHeight="1">
      <c r="A680" s="7"/>
      <c r="B680" s="7"/>
      <c r="C680" s="8"/>
      <c r="D680" s="9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12.9" customHeight="1">
      <c r="A681" s="7"/>
      <c r="B681" s="7"/>
      <c r="C681" s="8"/>
      <c r="D681" s="9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12.9" customHeight="1">
      <c r="A682" s="7"/>
      <c r="B682" s="7"/>
      <c r="C682" s="8"/>
      <c r="D682" s="9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12.9" customHeight="1">
      <c r="A683" s="7"/>
      <c r="B683" s="7"/>
      <c r="C683" s="8"/>
      <c r="D683" s="9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12.9" customHeight="1">
      <c r="A684" s="7"/>
      <c r="B684" s="7"/>
      <c r="C684" s="8"/>
      <c r="D684" s="9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12.9" customHeight="1">
      <c r="A685" s="7"/>
      <c r="B685" s="7"/>
      <c r="C685" s="8"/>
      <c r="D685" s="9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12.9" customHeight="1">
      <c r="A686" s="7"/>
      <c r="B686" s="7"/>
      <c r="C686" s="8"/>
      <c r="D686" s="9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12.9" customHeight="1">
      <c r="A687" s="7"/>
      <c r="B687" s="7"/>
      <c r="C687" s="8"/>
      <c r="D687" s="9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12.9" customHeight="1">
      <c r="A688" s="7"/>
      <c r="B688" s="7"/>
      <c r="C688" s="8"/>
      <c r="D688" s="9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12.9" customHeight="1">
      <c r="A689" s="7"/>
      <c r="B689" s="7"/>
      <c r="C689" s="8"/>
      <c r="D689" s="9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12.9" customHeight="1">
      <c r="A690" s="7"/>
      <c r="B690" s="7"/>
      <c r="C690" s="8"/>
      <c r="D690" s="9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12.9" customHeight="1">
      <c r="A691" s="7"/>
      <c r="B691" s="7"/>
      <c r="C691" s="8"/>
      <c r="D691" s="9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12.9" customHeight="1">
      <c r="A692" s="7"/>
      <c r="B692" s="7"/>
      <c r="C692" s="8"/>
      <c r="D692" s="9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12.9" customHeight="1">
      <c r="A693" s="7"/>
      <c r="B693" s="7"/>
      <c r="C693" s="8"/>
      <c r="D693" s="9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12.9" customHeight="1">
      <c r="A694" s="7"/>
      <c r="B694" s="7"/>
      <c r="C694" s="8"/>
      <c r="D694" s="9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12.9" customHeight="1">
      <c r="A695" s="7"/>
      <c r="B695" s="7"/>
      <c r="C695" s="8"/>
      <c r="D695" s="9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12.9" customHeight="1">
      <c r="A696" s="7"/>
      <c r="B696" s="7"/>
      <c r="C696" s="8"/>
      <c r="D696" s="9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12.9" customHeight="1">
      <c r="A697" s="7"/>
      <c r="B697" s="7"/>
      <c r="C697" s="8"/>
      <c r="D697" s="9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12.9" customHeight="1">
      <c r="A698" s="7"/>
      <c r="B698" s="7"/>
      <c r="C698" s="8"/>
      <c r="D698" s="9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12.9" customHeight="1">
      <c r="A699" s="7"/>
      <c r="B699" s="7"/>
      <c r="C699" s="8"/>
      <c r="D699" s="9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12.9" customHeight="1">
      <c r="A700" s="7"/>
      <c r="B700" s="7"/>
      <c r="C700" s="8"/>
      <c r="D700" s="9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12.9" customHeight="1">
      <c r="A701" s="7"/>
      <c r="B701" s="7"/>
      <c r="C701" s="8"/>
      <c r="D701" s="9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12.9" customHeight="1">
      <c r="A702" s="7"/>
      <c r="B702" s="7"/>
      <c r="C702" s="8"/>
      <c r="D702" s="9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12.9" customHeight="1">
      <c r="A703" s="7"/>
      <c r="B703" s="7"/>
      <c r="C703" s="8"/>
      <c r="D703" s="9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12.9" customHeight="1">
      <c r="A704" s="7"/>
      <c r="B704" s="7"/>
      <c r="C704" s="8"/>
      <c r="D704" s="9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12.9" customHeight="1">
      <c r="A705" s="7"/>
      <c r="B705" s="7"/>
      <c r="C705" s="8"/>
      <c r="D705" s="9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12.9" customHeight="1">
      <c r="A706" s="7"/>
      <c r="B706" s="7"/>
      <c r="C706" s="8"/>
      <c r="D706" s="9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12.9" customHeight="1">
      <c r="A707" s="7"/>
      <c r="B707" s="7"/>
      <c r="C707" s="8"/>
      <c r="D707" s="9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12.9" customHeight="1">
      <c r="A708" s="7"/>
      <c r="B708" s="7"/>
      <c r="C708" s="8"/>
      <c r="D708" s="9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12.9" customHeight="1">
      <c r="A709" s="7"/>
      <c r="B709" s="7"/>
      <c r="C709" s="8"/>
      <c r="D709" s="9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12.9" customHeight="1">
      <c r="A710" s="7"/>
      <c r="B710" s="7"/>
      <c r="C710" s="8"/>
      <c r="D710" s="9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12.9" customHeight="1">
      <c r="A711" s="7"/>
      <c r="B711" s="7"/>
      <c r="C711" s="8"/>
      <c r="D711" s="9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12.9" customHeight="1">
      <c r="A712" s="7"/>
      <c r="B712" s="7"/>
      <c r="C712" s="8"/>
      <c r="D712" s="9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12.9" customHeight="1">
      <c r="A713" s="7"/>
      <c r="B713" s="7"/>
      <c r="C713" s="8"/>
      <c r="D713" s="9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12.9" customHeight="1">
      <c r="A714" s="7"/>
      <c r="B714" s="7"/>
      <c r="C714" s="8"/>
      <c r="D714" s="9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12.9" customHeight="1">
      <c r="A715" s="7"/>
      <c r="B715" s="7"/>
      <c r="C715" s="8"/>
      <c r="D715" s="9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12.9" customHeight="1">
      <c r="A716" s="7"/>
      <c r="B716" s="7"/>
      <c r="C716" s="8"/>
      <c r="D716" s="9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12.9" customHeight="1">
      <c r="A717" s="7"/>
      <c r="B717" s="7"/>
      <c r="C717" s="8"/>
      <c r="D717" s="9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12.9" customHeight="1">
      <c r="A718" s="7"/>
      <c r="B718" s="7"/>
      <c r="C718" s="8"/>
      <c r="D718" s="9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12.9" customHeight="1">
      <c r="A719" s="7"/>
      <c r="B719" s="7"/>
      <c r="C719" s="8"/>
      <c r="D719" s="9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12.9" customHeight="1">
      <c r="A720" s="7"/>
      <c r="B720" s="7"/>
      <c r="C720" s="8"/>
      <c r="D720" s="9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12.9" customHeight="1">
      <c r="A721" s="7"/>
      <c r="B721" s="7"/>
      <c r="C721" s="8"/>
      <c r="D721" s="9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12.9" customHeight="1">
      <c r="A722" s="7"/>
      <c r="B722" s="7"/>
      <c r="C722" s="8"/>
      <c r="D722" s="9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12.9" customHeight="1">
      <c r="A723" s="7"/>
      <c r="B723" s="7"/>
      <c r="C723" s="8"/>
      <c r="D723" s="9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12.9" customHeight="1">
      <c r="A724" s="7"/>
      <c r="B724" s="7"/>
      <c r="C724" s="8"/>
      <c r="D724" s="9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12.9" customHeight="1">
      <c r="A725" s="7"/>
      <c r="B725" s="7"/>
      <c r="C725" s="8"/>
      <c r="D725" s="9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12.9" customHeight="1">
      <c r="A726" s="7"/>
      <c r="B726" s="7"/>
      <c r="C726" s="8"/>
      <c r="D726" s="9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12.9" customHeight="1">
      <c r="A727" s="7"/>
      <c r="B727" s="7"/>
      <c r="C727" s="8"/>
      <c r="D727" s="9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12.9" customHeight="1">
      <c r="A728" s="7"/>
      <c r="B728" s="7"/>
      <c r="C728" s="8"/>
      <c r="D728" s="9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12.9" customHeight="1">
      <c r="A729" s="7"/>
      <c r="B729" s="7"/>
      <c r="C729" s="8"/>
      <c r="D729" s="9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12.9" customHeight="1">
      <c r="A730" s="7"/>
      <c r="B730" s="7"/>
      <c r="C730" s="8"/>
      <c r="D730" s="9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12.9" customHeight="1">
      <c r="A731" s="7"/>
      <c r="B731" s="7"/>
      <c r="C731" s="8"/>
      <c r="D731" s="9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12.9" customHeight="1">
      <c r="A732" s="7"/>
      <c r="B732" s="7"/>
      <c r="C732" s="8"/>
      <c r="D732" s="9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12.9" customHeight="1">
      <c r="A733" s="7"/>
      <c r="B733" s="7"/>
      <c r="C733" s="8"/>
      <c r="D733" s="9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12.9" customHeight="1">
      <c r="A734" s="7"/>
      <c r="B734" s="7"/>
      <c r="C734" s="8"/>
      <c r="D734" s="9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12.9" customHeight="1">
      <c r="A735" s="7"/>
      <c r="B735" s="7"/>
      <c r="C735" s="8"/>
      <c r="D735" s="9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12.9" customHeight="1">
      <c r="A736" s="7"/>
      <c r="B736" s="7"/>
      <c r="C736" s="8"/>
      <c r="D736" s="9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12.9" customHeight="1">
      <c r="A737" s="7"/>
      <c r="B737" s="7"/>
      <c r="C737" s="8"/>
      <c r="D737" s="9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12.9" customHeight="1">
      <c r="A738" s="7"/>
      <c r="B738" s="7"/>
      <c r="C738" s="8"/>
      <c r="D738" s="9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12.9" customHeight="1">
      <c r="A739" s="7"/>
      <c r="B739" s="7"/>
      <c r="C739" s="8"/>
      <c r="D739" s="9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12.9" customHeight="1">
      <c r="A740" s="7"/>
      <c r="B740" s="7"/>
      <c r="C740" s="8"/>
      <c r="D740" s="9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12.9" customHeight="1">
      <c r="A741" s="7"/>
      <c r="B741" s="7"/>
      <c r="C741" s="8"/>
      <c r="D741" s="9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12.9" customHeight="1">
      <c r="A742" s="7"/>
      <c r="B742" s="7"/>
      <c r="C742" s="8"/>
      <c r="D742" s="9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12.9" customHeight="1">
      <c r="A743" s="7"/>
      <c r="B743" s="7"/>
      <c r="C743" s="8"/>
      <c r="D743" s="9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12.9" customHeight="1">
      <c r="A744" s="7"/>
      <c r="B744" s="7"/>
      <c r="C744" s="8"/>
      <c r="D744" s="9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12.9" customHeight="1">
      <c r="A745" s="7"/>
      <c r="B745" s="7"/>
      <c r="C745" s="8"/>
      <c r="D745" s="9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12.9" customHeight="1">
      <c r="A746" s="7"/>
      <c r="B746" s="7"/>
      <c r="C746" s="8"/>
      <c r="D746" s="9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12.9" customHeight="1">
      <c r="A747" s="7"/>
      <c r="B747" s="7"/>
      <c r="C747" s="8"/>
      <c r="D747" s="9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12.9" customHeight="1">
      <c r="A748" s="7"/>
      <c r="B748" s="7"/>
      <c r="C748" s="8"/>
      <c r="D748" s="9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12.9" customHeight="1">
      <c r="A749" s="7"/>
      <c r="B749" s="7"/>
      <c r="C749" s="8"/>
      <c r="D749" s="9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12.9" customHeight="1">
      <c r="A750" s="7"/>
      <c r="B750" s="7"/>
      <c r="C750" s="8"/>
      <c r="D750" s="9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12.9" customHeight="1">
      <c r="A751" s="7"/>
      <c r="B751" s="7"/>
      <c r="C751" s="8"/>
      <c r="D751" s="9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12.9" customHeight="1">
      <c r="A752" s="7"/>
      <c r="B752" s="7"/>
      <c r="C752" s="8"/>
      <c r="D752" s="9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12.9" customHeight="1">
      <c r="A753" s="7"/>
      <c r="B753" s="7"/>
      <c r="C753" s="8"/>
      <c r="D753" s="9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12.9" customHeight="1">
      <c r="A754" s="7"/>
      <c r="B754" s="7"/>
      <c r="C754" s="8"/>
      <c r="D754" s="9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12.9" customHeight="1">
      <c r="A755" s="7"/>
      <c r="B755" s="7"/>
      <c r="C755" s="8"/>
      <c r="D755" s="9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12.9" customHeight="1">
      <c r="A756" s="7"/>
      <c r="B756" s="7"/>
      <c r="C756" s="8"/>
      <c r="D756" s="9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12.9" customHeight="1">
      <c r="A757" s="7"/>
      <c r="B757" s="7"/>
      <c r="C757" s="8"/>
      <c r="D757" s="9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12.9" customHeight="1">
      <c r="A758" s="7"/>
      <c r="B758" s="7"/>
      <c r="C758" s="8"/>
      <c r="D758" s="9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12.9" customHeight="1">
      <c r="A759" s="7"/>
      <c r="B759" s="7"/>
      <c r="C759" s="8"/>
      <c r="D759" s="9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12.9" customHeight="1">
      <c r="A760" s="7"/>
      <c r="B760" s="7"/>
      <c r="C760" s="8"/>
      <c r="D760" s="9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12.9" customHeight="1">
      <c r="A761" s="7"/>
      <c r="B761" s="7"/>
      <c r="C761" s="8"/>
      <c r="D761" s="9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12.9" customHeight="1">
      <c r="A762" s="7"/>
      <c r="B762" s="7"/>
      <c r="C762" s="8"/>
      <c r="D762" s="9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12.9" customHeight="1">
      <c r="A763" s="7"/>
      <c r="B763" s="7"/>
      <c r="C763" s="8"/>
      <c r="D763" s="9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12.9" customHeight="1">
      <c r="A764" s="7"/>
      <c r="B764" s="7"/>
      <c r="C764" s="8"/>
      <c r="D764" s="9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12.9" customHeight="1">
      <c r="A765" s="7"/>
      <c r="B765" s="7"/>
      <c r="C765" s="8"/>
      <c r="D765" s="9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12.9" customHeight="1">
      <c r="A766" s="7"/>
      <c r="B766" s="7"/>
      <c r="C766" s="8"/>
      <c r="D766" s="9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12.9" customHeight="1">
      <c r="A767" s="7"/>
      <c r="B767" s="7"/>
      <c r="C767" s="8"/>
      <c r="D767" s="9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12.9" customHeight="1">
      <c r="A768" s="7"/>
      <c r="B768" s="7"/>
      <c r="C768" s="8"/>
      <c r="D768" s="9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12.9" customHeight="1">
      <c r="A769" s="7"/>
      <c r="B769" s="7"/>
      <c r="C769" s="8"/>
      <c r="D769" s="9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12.9" customHeight="1">
      <c r="A770" s="7"/>
      <c r="B770" s="7"/>
      <c r="C770" s="8"/>
      <c r="D770" s="9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12.9" customHeight="1">
      <c r="A771" s="7"/>
      <c r="B771" s="7"/>
      <c r="C771" s="8"/>
      <c r="D771" s="9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12.9" customHeight="1">
      <c r="A772" s="7"/>
      <c r="B772" s="7"/>
      <c r="C772" s="8"/>
      <c r="D772" s="9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12.9" customHeight="1">
      <c r="A773" s="7"/>
      <c r="B773" s="7"/>
      <c r="C773" s="8"/>
      <c r="D773" s="9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12.9" customHeight="1">
      <c r="A774" s="7"/>
      <c r="B774" s="7"/>
      <c r="C774" s="8"/>
      <c r="D774" s="9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12.9" customHeight="1">
      <c r="A775" s="7"/>
      <c r="B775" s="7"/>
      <c r="C775" s="8"/>
      <c r="D775" s="9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12.9" customHeight="1">
      <c r="A776" s="7"/>
      <c r="B776" s="7"/>
      <c r="C776" s="8"/>
      <c r="D776" s="9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12.9" customHeight="1">
      <c r="A777" s="7"/>
      <c r="B777" s="7"/>
      <c r="C777" s="8"/>
      <c r="D777" s="9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12.9" customHeight="1">
      <c r="A778" s="7"/>
      <c r="B778" s="7"/>
      <c r="C778" s="8"/>
      <c r="D778" s="9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12.9" customHeight="1">
      <c r="A779" s="7"/>
      <c r="B779" s="7"/>
      <c r="C779" s="8"/>
      <c r="D779" s="9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12.9" customHeight="1">
      <c r="A780" s="7"/>
      <c r="B780" s="7"/>
      <c r="C780" s="8"/>
      <c r="D780" s="9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12.9" customHeight="1">
      <c r="A781" s="7"/>
      <c r="B781" s="7"/>
      <c r="C781" s="8"/>
      <c r="D781" s="9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12.9" customHeight="1">
      <c r="A782" s="7"/>
      <c r="B782" s="7"/>
      <c r="C782" s="8"/>
      <c r="D782" s="9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12.9" customHeight="1">
      <c r="A783" s="7"/>
      <c r="B783" s="7"/>
      <c r="C783" s="8"/>
      <c r="D783" s="9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12.9" customHeight="1">
      <c r="A784" s="7"/>
      <c r="B784" s="7"/>
      <c r="C784" s="8"/>
      <c r="D784" s="9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12.9" customHeight="1">
      <c r="A785" s="7"/>
      <c r="B785" s="7"/>
      <c r="C785" s="8"/>
      <c r="D785" s="9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12.9" customHeight="1">
      <c r="A786" s="7"/>
      <c r="B786" s="7"/>
      <c r="C786" s="8"/>
      <c r="D786" s="9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12.9" customHeight="1">
      <c r="A787" s="7"/>
      <c r="B787" s="7"/>
      <c r="C787" s="8"/>
      <c r="D787" s="9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12.9" customHeight="1">
      <c r="A788" s="7"/>
      <c r="B788" s="7"/>
      <c r="C788" s="8"/>
      <c r="D788" s="9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12.9" customHeight="1">
      <c r="A789" s="7"/>
      <c r="B789" s="7"/>
      <c r="C789" s="8"/>
      <c r="D789" s="9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12.9" customHeight="1">
      <c r="A790" s="7"/>
      <c r="B790" s="7"/>
      <c r="C790" s="8"/>
      <c r="D790" s="9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12.9" customHeight="1">
      <c r="A791" s="7"/>
      <c r="B791" s="7"/>
      <c r="C791" s="8"/>
      <c r="D791" s="9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12.9" customHeight="1">
      <c r="A792" s="7"/>
      <c r="B792" s="7"/>
      <c r="C792" s="8"/>
      <c r="D792" s="9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12.9" customHeight="1">
      <c r="A793" s="7"/>
      <c r="B793" s="7"/>
      <c r="C793" s="8"/>
      <c r="D793" s="9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12.9" customHeight="1">
      <c r="A794" s="7"/>
      <c r="B794" s="7"/>
      <c r="C794" s="8"/>
      <c r="D794" s="9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12.9" customHeight="1">
      <c r="A795" s="7"/>
      <c r="B795" s="7"/>
      <c r="C795" s="8"/>
      <c r="D795" s="9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12.9" customHeight="1">
      <c r="A796" s="7"/>
      <c r="B796" s="7"/>
      <c r="C796" s="8"/>
      <c r="D796" s="9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12.9" customHeight="1">
      <c r="A797" s="7"/>
      <c r="B797" s="7"/>
      <c r="C797" s="8"/>
      <c r="D797" s="9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12.9" customHeight="1">
      <c r="A798" s="7"/>
      <c r="B798" s="7"/>
      <c r="C798" s="8"/>
      <c r="D798" s="9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12.9" customHeight="1">
      <c r="A799" s="7"/>
      <c r="B799" s="7"/>
      <c r="C799" s="8"/>
      <c r="D799" s="9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12.9" customHeight="1">
      <c r="A800" s="7"/>
      <c r="B800" s="7"/>
      <c r="C800" s="8"/>
      <c r="D800" s="9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12.9" customHeight="1">
      <c r="A801" s="7"/>
      <c r="B801" s="7"/>
      <c r="C801" s="8"/>
      <c r="D801" s="9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12.9" customHeight="1">
      <c r="A802" s="7"/>
      <c r="B802" s="7"/>
      <c r="C802" s="8"/>
      <c r="D802" s="9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12.9" customHeight="1">
      <c r="A803" s="7"/>
      <c r="B803" s="7"/>
      <c r="C803" s="8"/>
      <c r="D803" s="9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12.9" customHeight="1">
      <c r="A804" s="7"/>
      <c r="B804" s="7"/>
      <c r="C804" s="8"/>
      <c r="D804" s="9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12.9" customHeight="1">
      <c r="A805" s="7"/>
      <c r="B805" s="7"/>
      <c r="C805" s="8"/>
      <c r="D805" s="9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12.9" customHeight="1">
      <c r="A806" s="7"/>
      <c r="B806" s="7"/>
      <c r="C806" s="8"/>
      <c r="D806" s="9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12.9" customHeight="1">
      <c r="A807" s="7"/>
      <c r="B807" s="7"/>
      <c r="C807" s="8"/>
      <c r="D807" s="9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12.9" customHeight="1">
      <c r="A808" s="7"/>
      <c r="B808" s="7"/>
      <c r="C808" s="8"/>
      <c r="D808" s="9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12.9" customHeight="1">
      <c r="A809" s="7"/>
      <c r="B809" s="7"/>
      <c r="C809" s="8"/>
      <c r="D809" s="9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12.9" customHeight="1">
      <c r="A810" s="7"/>
      <c r="B810" s="7"/>
      <c r="C810" s="8"/>
      <c r="D810" s="9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12.9" customHeight="1">
      <c r="A811" s="7"/>
      <c r="B811" s="7"/>
      <c r="C811" s="8"/>
      <c r="D811" s="9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12.9" customHeight="1">
      <c r="A812" s="7"/>
      <c r="B812" s="7"/>
      <c r="C812" s="8"/>
      <c r="D812" s="9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12.9" customHeight="1">
      <c r="A813" s="7"/>
      <c r="B813" s="7"/>
      <c r="C813" s="8"/>
      <c r="D813" s="9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12.9" customHeight="1">
      <c r="A814" s="7"/>
      <c r="B814" s="7"/>
      <c r="C814" s="8"/>
      <c r="D814" s="9"/>
      <c r="E814" s="10"/>
      <c r="F814" s="10"/>
      <c r="G814" s="10"/>
      <c r="H814" s="10"/>
      <c r="I814" s="10"/>
    </row>
    <row r="815" spans="1:20" ht="12.9" customHeight="1">
      <c r="B815" s="7"/>
      <c r="C815" s="8"/>
      <c r="D815" s="9"/>
      <c r="E815" s="10"/>
      <c r="F815" s="10"/>
      <c r="G815" s="10"/>
      <c r="H815" s="10"/>
      <c r="I815" s="10"/>
    </row>
  </sheetData>
  <mergeCells count="8">
    <mergeCell ref="G2:H2"/>
    <mergeCell ref="I2:I3"/>
    <mergeCell ref="A2:A3"/>
    <mergeCell ref="B2:B3"/>
    <mergeCell ref="C2:C3"/>
    <mergeCell ref="D2:D3"/>
    <mergeCell ref="E2:E3"/>
    <mergeCell ref="F2:F3"/>
  </mergeCells>
  <phoneticPr fontId="3"/>
  <conditionalFormatting sqref="B167">
    <cfRule type="cellIs" dxfId="1" priority="27" stopIfTrue="1" operator="equal">
      <formula>0</formula>
    </cfRule>
  </conditionalFormatting>
  <pageMargins left="0.78740157480314965" right="0.39370078740157483" top="0.39370078740157483" bottom="0.19685039370078741" header="0" footer="0"/>
  <pageSetup paperSize="9" orientation="landscape" r:id="rId1"/>
  <headerFooter alignWithMargins="0"/>
  <rowBreaks count="5" manualBreakCount="5">
    <brk id="45" max="8" man="1"/>
    <brk id="87" max="8" man="1"/>
    <brk id="129" max="8" man="1"/>
    <brk id="169" max="8" man="1"/>
    <brk id="209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ECC01-3CD6-4259-86D2-560A0E2756CC}">
  <dimension ref="A1:R322"/>
  <sheetViews>
    <sheetView showZeros="0" view="pageBreakPreview" zoomScaleNormal="100" zoomScaleSheetLayoutView="100" workbookViewId="0">
      <selection activeCell="P14" sqref="P14"/>
    </sheetView>
  </sheetViews>
  <sheetFormatPr defaultColWidth="7" defaultRowHeight="13.2"/>
  <cols>
    <col min="1" max="1" width="27.21875" style="238" customWidth="1"/>
    <col min="2" max="2" width="30.88671875" style="238" customWidth="1"/>
    <col min="3" max="3" width="5.6640625" style="239" customWidth="1"/>
    <col min="4" max="4" width="7.77734375" style="238" customWidth="1"/>
    <col min="5" max="5" width="9.44140625" style="238" customWidth="1"/>
    <col min="6" max="6" width="2.77734375" style="238" customWidth="1"/>
    <col min="7" max="7" width="14.44140625" style="238" customWidth="1"/>
    <col min="8" max="8" width="2.109375" style="238" customWidth="1"/>
    <col min="9" max="9" width="6.33203125" style="238" customWidth="1"/>
    <col min="10" max="10" width="16.109375" style="238" customWidth="1"/>
    <col min="11" max="11" width="15.44140625" style="237" customWidth="1"/>
    <col min="12" max="13" width="6" style="236" customWidth="1"/>
    <col min="14" max="14" width="7" style="236" customWidth="1"/>
    <col min="15" max="16" width="7.88671875" style="236" customWidth="1"/>
    <col min="17" max="18" width="7" style="236"/>
    <col min="19" max="19" width="8.44140625" style="236" bestFit="1" customWidth="1"/>
    <col min="20" max="16384" width="7" style="236"/>
  </cols>
  <sheetData>
    <row r="1" spans="1:18" ht="14.25" customHeight="1">
      <c r="A1" s="283"/>
      <c r="B1" s="297" t="s">
        <v>295</v>
      </c>
      <c r="C1" s="295" t="s">
        <v>1</v>
      </c>
      <c r="D1" s="295" t="s">
        <v>291</v>
      </c>
      <c r="E1" s="295" t="s">
        <v>3</v>
      </c>
      <c r="F1" s="297" t="s">
        <v>294</v>
      </c>
      <c r="G1" s="304"/>
      <c r="H1" s="301" t="s">
        <v>293</v>
      </c>
      <c r="I1" s="302"/>
      <c r="J1" s="303"/>
      <c r="K1" s="299" t="s">
        <v>12</v>
      </c>
    </row>
    <row r="2" spans="1:18" ht="14.25" customHeight="1">
      <c r="A2" s="282" t="s">
        <v>292</v>
      </c>
      <c r="B2" s="298"/>
      <c r="C2" s="296"/>
      <c r="D2" s="296"/>
      <c r="E2" s="296"/>
      <c r="F2" s="298"/>
      <c r="G2" s="305"/>
      <c r="H2" s="281" t="s">
        <v>291</v>
      </c>
      <c r="I2" s="281"/>
      <c r="J2" s="280" t="s">
        <v>290</v>
      </c>
      <c r="K2" s="300"/>
    </row>
    <row r="3" spans="1:18" ht="12.75" customHeight="1">
      <c r="A3" s="253"/>
      <c r="B3" s="261"/>
      <c r="C3" s="260"/>
      <c r="D3" s="263"/>
      <c r="E3" s="258"/>
      <c r="F3" s="257"/>
      <c r="G3" s="256"/>
      <c r="H3" s="255"/>
      <c r="I3" s="254"/>
      <c r="J3" s="253"/>
      <c r="K3" s="252"/>
      <c r="L3" s="242"/>
      <c r="M3" s="242"/>
      <c r="O3" s="242"/>
      <c r="P3" s="242"/>
    </row>
    <row r="4" spans="1:18" ht="12.75" customHeight="1">
      <c r="A4" s="264" t="s">
        <v>296</v>
      </c>
      <c r="B4" s="279"/>
      <c r="C4" s="250"/>
      <c r="D4" s="272"/>
      <c r="E4" s="248" t="str">
        <f>IF(OR(D4="",D4=1)=TRUE,"",#REF!)</f>
        <v/>
      </c>
      <c r="F4" s="246"/>
      <c r="G4" s="247"/>
      <c r="H4" s="246"/>
      <c r="I4" s="245"/>
      <c r="J4" s="244"/>
      <c r="K4" s="243"/>
      <c r="L4" s="242"/>
      <c r="M4" s="242"/>
      <c r="O4" s="240"/>
      <c r="P4" s="240"/>
      <c r="Q4" s="241"/>
      <c r="R4" s="240"/>
    </row>
    <row r="5" spans="1:18" ht="12.75" customHeight="1">
      <c r="A5" s="253"/>
      <c r="B5" s="261"/>
      <c r="C5" s="260"/>
      <c r="D5" s="263"/>
      <c r="E5" s="258"/>
      <c r="F5" s="257"/>
      <c r="G5" s="256"/>
      <c r="H5" s="255"/>
      <c r="I5" s="254"/>
      <c r="J5" s="253"/>
      <c r="K5" s="252"/>
      <c r="L5" s="242"/>
      <c r="M5" s="242"/>
      <c r="O5" s="242"/>
      <c r="P5" s="242"/>
    </row>
    <row r="6" spans="1:18" ht="12.75" customHeight="1">
      <c r="A6" s="264" t="s">
        <v>289</v>
      </c>
      <c r="B6" s="246"/>
      <c r="C6" s="250" t="s">
        <v>282</v>
      </c>
      <c r="D6" s="249">
        <v>1</v>
      </c>
      <c r="E6" s="248" t="str">
        <f>IF(OR(D6="",D6=1)=TRUE,"",#REF!)</f>
        <v/>
      </c>
      <c r="F6" s="246"/>
      <c r="G6" s="247"/>
      <c r="H6" s="246"/>
      <c r="I6" s="245"/>
      <c r="J6" s="244"/>
      <c r="K6" s="243"/>
      <c r="L6" s="242"/>
      <c r="M6" s="242"/>
      <c r="O6" s="240"/>
      <c r="P6" s="240"/>
      <c r="Q6" s="241"/>
      <c r="R6" s="240"/>
    </row>
    <row r="7" spans="1:18" ht="12.75" customHeight="1">
      <c r="A7" s="253"/>
      <c r="B7" s="261"/>
      <c r="C7" s="260"/>
      <c r="D7" s="263"/>
      <c r="E7" s="258"/>
      <c r="F7" s="257"/>
      <c r="G7" s="256"/>
      <c r="H7" s="255"/>
      <c r="I7" s="254"/>
      <c r="J7" s="253"/>
      <c r="K7" s="252"/>
      <c r="L7" s="242"/>
      <c r="M7" s="242"/>
      <c r="O7" s="242"/>
      <c r="P7" s="242"/>
    </row>
    <row r="8" spans="1:18" ht="12.75" customHeight="1">
      <c r="A8" s="264" t="s">
        <v>288</v>
      </c>
      <c r="B8" s="246"/>
      <c r="C8" s="250" t="s">
        <v>282</v>
      </c>
      <c r="D8" s="249">
        <v>1</v>
      </c>
      <c r="E8" s="248" t="str">
        <f>IF(OR(D8="",D8=1)=TRUE,"",#REF!)</f>
        <v/>
      </c>
      <c r="F8" s="246"/>
      <c r="G8" s="247"/>
      <c r="H8" s="246"/>
      <c r="I8" s="245"/>
      <c r="J8" s="244"/>
      <c r="K8" s="243"/>
      <c r="L8" s="242"/>
      <c r="M8" s="242"/>
      <c r="O8" s="240"/>
      <c r="P8" s="240"/>
      <c r="Q8" s="241"/>
      <c r="R8" s="240"/>
    </row>
    <row r="9" spans="1:18" ht="12.75" customHeight="1">
      <c r="A9" s="253"/>
      <c r="B9" s="261"/>
      <c r="C9" s="260"/>
      <c r="D9" s="263"/>
      <c r="E9" s="258"/>
      <c r="F9" s="257"/>
      <c r="G9" s="256"/>
      <c r="H9" s="255"/>
      <c r="I9" s="254"/>
      <c r="J9" s="253"/>
      <c r="K9" s="252"/>
      <c r="L9" s="242"/>
      <c r="M9" s="242"/>
      <c r="O9" s="242"/>
      <c r="P9" s="242"/>
    </row>
    <row r="10" spans="1:18" ht="12.75" customHeight="1">
      <c r="A10" s="264" t="s">
        <v>287</v>
      </c>
      <c r="B10" s="246"/>
      <c r="C10" s="250" t="s">
        <v>282</v>
      </c>
      <c r="D10" s="249">
        <v>1</v>
      </c>
      <c r="E10" s="248" t="str">
        <f>IF(OR(D10="",D10=1)=TRUE,"",#REF!)</f>
        <v/>
      </c>
      <c r="F10" s="246"/>
      <c r="G10" s="247"/>
      <c r="H10" s="246"/>
      <c r="I10" s="245"/>
      <c r="J10" s="244"/>
      <c r="K10" s="243"/>
      <c r="L10" s="242"/>
      <c r="M10" s="242"/>
      <c r="O10" s="240"/>
      <c r="P10" s="240"/>
      <c r="Q10" s="241"/>
      <c r="R10" s="240"/>
    </row>
    <row r="11" spans="1:18" ht="12.75" customHeight="1">
      <c r="A11" s="253"/>
      <c r="B11" s="261"/>
      <c r="C11" s="260"/>
      <c r="D11" s="263"/>
      <c r="E11" s="258"/>
      <c r="F11" s="257"/>
      <c r="G11" s="256"/>
      <c r="H11" s="255"/>
      <c r="I11" s="254"/>
      <c r="J11" s="253"/>
      <c r="K11" s="252"/>
      <c r="L11" s="242"/>
      <c r="M11" s="242"/>
      <c r="O11" s="242"/>
      <c r="P11" s="242"/>
    </row>
    <row r="12" spans="1:18" ht="12.75" customHeight="1">
      <c r="A12" s="264" t="s">
        <v>286</v>
      </c>
      <c r="B12" s="246"/>
      <c r="C12" s="250" t="s">
        <v>282</v>
      </c>
      <c r="D12" s="249">
        <v>1</v>
      </c>
      <c r="E12" s="248" t="str">
        <f>IF(OR(D12="",D12=1)=TRUE,"",#REF!)</f>
        <v/>
      </c>
      <c r="F12" s="246"/>
      <c r="G12" s="247"/>
      <c r="H12" s="246"/>
      <c r="I12" s="245"/>
      <c r="J12" s="244"/>
      <c r="K12" s="243"/>
      <c r="L12" s="242"/>
      <c r="M12" s="242"/>
      <c r="O12" s="240"/>
      <c r="P12" s="240"/>
      <c r="Q12" s="241"/>
      <c r="R12" s="240"/>
    </row>
    <row r="13" spans="1:18" ht="12.75" customHeight="1">
      <c r="A13" s="253"/>
      <c r="B13" s="261"/>
      <c r="C13" s="260"/>
      <c r="D13" s="263"/>
      <c r="E13" s="258"/>
      <c r="F13" s="257"/>
      <c r="G13" s="256"/>
      <c r="H13" s="255"/>
      <c r="I13" s="254"/>
      <c r="J13" s="253"/>
      <c r="K13" s="252"/>
      <c r="L13" s="242"/>
      <c r="M13" s="242"/>
      <c r="O13" s="242"/>
      <c r="P13" s="242"/>
    </row>
    <row r="14" spans="1:18" ht="12.75" customHeight="1">
      <c r="A14" s="264" t="s">
        <v>285</v>
      </c>
      <c r="B14" s="246"/>
      <c r="C14" s="250" t="s">
        <v>282</v>
      </c>
      <c r="D14" s="249">
        <v>1</v>
      </c>
      <c r="E14" s="248" t="str">
        <f>IF(OR(D14="",D14=1)=TRUE,"",#REF!)</f>
        <v/>
      </c>
      <c r="F14" s="246"/>
      <c r="G14" s="247"/>
      <c r="H14" s="246"/>
      <c r="I14" s="245"/>
      <c r="J14" s="244"/>
      <c r="K14" s="243"/>
      <c r="L14" s="242"/>
      <c r="M14" s="242"/>
      <c r="O14" s="240"/>
      <c r="P14" s="240"/>
      <c r="Q14" s="241"/>
      <c r="R14" s="240"/>
    </row>
    <row r="15" spans="1:18" ht="12.75" customHeight="1">
      <c r="A15" s="253"/>
      <c r="B15" s="261"/>
      <c r="C15" s="260"/>
      <c r="D15" s="263"/>
      <c r="E15" s="258"/>
      <c r="F15" s="257"/>
      <c r="G15" s="256"/>
      <c r="H15" s="255"/>
      <c r="I15" s="254"/>
      <c r="J15" s="253"/>
      <c r="K15" s="252"/>
      <c r="L15" s="242"/>
      <c r="M15" s="242"/>
      <c r="O15" s="242"/>
      <c r="P15" s="242"/>
    </row>
    <row r="16" spans="1:18" ht="12.75" customHeight="1">
      <c r="A16" s="264" t="s">
        <v>284</v>
      </c>
      <c r="B16" s="246"/>
      <c r="C16" s="250" t="s">
        <v>282</v>
      </c>
      <c r="D16" s="249">
        <v>1</v>
      </c>
      <c r="E16" s="248" t="str">
        <f>IF(OR(D16="",D16=1)=TRUE,"",#REF!)</f>
        <v/>
      </c>
      <c r="F16" s="246"/>
      <c r="G16" s="247"/>
      <c r="H16" s="246"/>
      <c r="I16" s="245"/>
      <c r="J16" s="244"/>
      <c r="K16" s="243"/>
      <c r="L16" s="242"/>
      <c r="M16" s="242"/>
      <c r="O16" s="240"/>
      <c r="P16" s="240"/>
      <c r="Q16" s="241"/>
      <c r="R16" s="240"/>
    </row>
    <row r="17" spans="1:18" ht="12.75" customHeight="1">
      <c r="A17" s="253"/>
      <c r="B17" s="261"/>
      <c r="C17" s="260"/>
      <c r="D17" s="263"/>
      <c r="E17" s="258"/>
      <c r="F17" s="257"/>
      <c r="G17" s="256"/>
      <c r="H17" s="255"/>
      <c r="I17" s="254"/>
      <c r="J17" s="253"/>
      <c r="K17" s="252"/>
      <c r="L17" s="242"/>
      <c r="M17" s="242"/>
      <c r="O17" s="242"/>
      <c r="P17" s="242"/>
    </row>
    <row r="18" spans="1:18" ht="12.75" customHeight="1">
      <c r="A18" s="264" t="s">
        <v>283</v>
      </c>
      <c r="B18" s="246"/>
      <c r="C18" s="250" t="s">
        <v>282</v>
      </c>
      <c r="D18" s="249">
        <v>1</v>
      </c>
      <c r="E18" s="248" t="str">
        <f>IF(OR(D18="",D18=1)=TRUE,"",#REF!)</f>
        <v/>
      </c>
      <c r="F18" s="246"/>
      <c r="G18" s="247"/>
      <c r="H18" s="246"/>
      <c r="I18" s="245"/>
      <c r="J18" s="244"/>
      <c r="K18" s="243"/>
      <c r="L18" s="242"/>
      <c r="M18" s="242"/>
      <c r="O18" s="240"/>
      <c r="P18" s="240"/>
      <c r="Q18" s="241"/>
      <c r="R18" s="240"/>
    </row>
    <row r="19" spans="1:18" ht="12.75" customHeight="1">
      <c r="A19" s="253"/>
      <c r="B19" s="261"/>
      <c r="C19" s="260"/>
      <c r="D19" s="263"/>
      <c r="E19" s="258"/>
      <c r="F19" s="257"/>
      <c r="G19" s="256"/>
      <c r="H19" s="255"/>
      <c r="I19" s="254"/>
      <c r="J19" s="253"/>
      <c r="K19" s="252"/>
      <c r="L19" s="242"/>
      <c r="M19" s="242"/>
      <c r="O19" s="242"/>
      <c r="P19" s="242"/>
    </row>
    <row r="20" spans="1:18" ht="12.75" customHeight="1">
      <c r="A20" s="264"/>
      <c r="B20" s="246"/>
      <c r="C20" s="250"/>
      <c r="D20" s="249"/>
      <c r="E20" s="248" t="str">
        <f>IF(OR(D20="",D20=1)=TRUE,"",#REF!)</f>
        <v/>
      </c>
      <c r="F20" s="246"/>
      <c r="G20" s="247"/>
      <c r="H20" s="246"/>
      <c r="I20" s="245"/>
      <c r="J20" s="244"/>
      <c r="K20" s="243"/>
      <c r="L20" s="242"/>
      <c r="M20" s="242"/>
      <c r="O20" s="240"/>
      <c r="P20" s="240"/>
      <c r="Q20" s="241"/>
      <c r="R20" s="240"/>
    </row>
    <row r="21" spans="1:18" ht="12.75" customHeight="1">
      <c r="A21" s="253"/>
      <c r="B21" s="261"/>
      <c r="C21" s="260"/>
      <c r="D21" s="263"/>
      <c r="E21" s="258"/>
      <c r="F21" s="257"/>
      <c r="G21" s="256"/>
      <c r="H21" s="255"/>
      <c r="I21" s="254"/>
      <c r="J21" s="253"/>
      <c r="K21" s="252"/>
      <c r="L21" s="242"/>
      <c r="M21" s="242"/>
      <c r="O21" s="242"/>
      <c r="P21" s="242"/>
    </row>
    <row r="22" spans="1:18" ht="12.75" customHeight="1">
      <c r="A22" s="264"/>
      <c r="B22" s="246"/>
      <c r="C22" s="250"/>
      <c r="D22" s="249"/>
      <c r="E22" s="248" t="str">
        <f>IF(OR(D22="",D22=1)=TRUE,"",#REF!)</f>
        <v/>
      </c>
      <c r="F22" s="246"/>
      <c r="G22" s="247"/>
      <c r="H22" s="246"/>
      <c r="I22" s="245"/>
      <c r="J22" s="244"/>
      <c r="K22" s="243"/>
      <c r="L22" s="242"/>
      <c r="M22" s="242"/>
      <c r="O22" s="240"/>
      <c r="P22" s="240"/>
      <c r="Q22" s="241"/>
      <c r="R22" s="240"/>
    </row>
    <row r="23" spans="1:18" ht="12.75" customHeight="1">
      <c r="A23" s="253"/>
      <c r="B23" s="261"/>
      <c r="C23" s="260"/>
      <c r="D23" s="263"/>
      <c r="E23" s="258"/>
      <c r="F23" s="257"/>
      <c r="G23" s="256"/>
      <c r="H23" s="255"/>
      <c r="I23" s="254"/>
      <c r="J23" s="253"/>
      <c r="K23" s="252"/>
      <c r="L23" s="242"/>
      <c r="M23" s="242"/>
      <c r="O23" s="242"/>
      <c r="P23" s="242"/>
    </row>
    <row r="24" spans="1:18" ht="12.75" customHeight="1">
      <c r="A24" s="264"/>
      <c r="B24" s="246"/>
      <c r="C24" s="250"/>
      <c r="D24" s="249"/>
      <c r="E24" s="248" t="str">
        <f>IF(OR(D24="",D24=1)=TRUE,"",#REF!)</f>
        <v/>
      </c>
      <c r="F24" s="246"/>
      <c r="G24" s="247"/>
      <c r="H24" s="246"/>
      <c r="I24" s="245"/>
      <c r="J24" s="244"/>
      <c r="K24" s="243"/>
      <c r="L24" s="242"/>
      <c r="M24" s="242"/>
      <c r="O24" s="240"/>
      <c r="P24" s="240"/>
      <c r="Q24" s="241"/>
      <c r="R24" s="240"/>
    </row>
    <row r="25" spans="1:18" ht="12.75" customHeight="1">
      <c r="A25" s="253"/>
      <c r="B25" s="261"/>
      <c r="C25" s="260"/>
      <c r="D25" s="263"/>
      <c r="E25" s="258"/>
      <c r="F25" s="257"/>
      <c r="G25" s="256"/>
      <c r="H25" s="255"/>
      <c r="I25" s="254"/>
      <c r="J25" s="253"/>
      <c r="K25" s="252"/>
      <c r="L25" s="242"/>
      <c r="M25" s="242"/>
      <c r="O25" s="242"/>
      <c r="P25" s="242"/>
    </row>
    <row r="26" spans="1:18" ht="12.75" customHeight="1">
      <c r="A26" s="264"/>
      <c r="B26" s="246"/>
      <c r="C26" s="250"/>
      <c r="D26" s="249"/>
      <c r="E26" s="248" t="str">
        <f>IF(OR(D26="",D26=1)=TRUE,"",#REF!)</f>
        <v/>
      </c>
      <c r="F26" s="246"/>
      <c r="G26" s="247"/>
      <c r="H26" s="246"/>
      <c r="I26" s="245"/>
      <c r="J26" s="244"/>
      <c r="K26" s="243"/>
      <c r="L26" s="242"/>
      <c r="M26" s="242"/>
      <c r="O26" s="240"/>
      <c r="P26" s="240"/>
      <c r="Q26" s="241"/>
      <c r="R26" s="240"/>
    </row>
    <row r="27" spans="1:18" ht="12.75" customHeight="1">
      <c r="A27" s="253"/>
      <c r="B27" s="261"/>
      <c r="C27" s="260"/>
      <c r="D27" s="263"/>
      <c r="E27" s="258"/>
      <c r="F27" s="257"/>
      <c r="G27" s="256"/>
      <c r="H27" s="255"/>
      <c r="I27" s="254"/>
      <c r="J27" s="253"/>
      <c r="K27" s="252"/>
      <c r="L27" s="242"/>
      <c r="M27" s="242"/>
      <c r="O27" s="242"/>
      <c r="P27" s="242"/>
    </row>
    <row r="28" spans="1:18" ht="12.75" customHeight="1">
      <c r="A28" s="264"/>
      <c r="B28" s="246"/>
      <c r="C28" s="250"/>
      <c r="D28" s="249"/>
      <c r="E28" s="248" t="str">
        <f>IF(OR(D28="",D28=1)=TRUE,"",#REF!)</f>
        <v/>
      </c>
      <c r="F28" s="246"/>
      <c r="G28" s="247"/>
      <c r="H28" s="246"/>
      <c r="I28" s="245"/>
      <c r="J28" s="244"/>
      <c r="K28" s="243"/>
      <c r="L28" s="242"/>
      <c r="M28" s="242"/>
      <c r="O28" s="240"/>
      <c r="P28" s="240"/>
      <c r="Q28" s="241"/>
      <c r="R28" s="240"/>
    </row>
    <row r="29" spans="1:18" ht="12.75" customHeight="1">
      <c r="A29" s="253"/>
      <c r="B29" s="261"/>
      <c r="C29" s="260"/>
      <c r="D29" s="263"/>
      <c r="E29" s="258"/>
      <c r="F29" s="257"/>
      <c r="G29" s="256"/>
      <c r="H29" s="255"/>
      <c r="I29" s="254"/>
      <c r="J29" s="253"/>
      <c r="K29" s="252"/>
      <c r="L29" s="242"/>
      <c r="M29" s="242"/>
      <c r="O29" s="242"/>
      <c r="P29" s="242"/>
    </row>
    <row r="30" spans="1:18" ht="12.75" customHeight="1">
      <c r="A30" s="264"/>
      <c r="B30" s="246"/>
      <c r="C30" s="250"/>
      <c r="D30" s="272"/>
      <c r="E30" s="248" t="str">
        <f>IF(OR(D30="",D30=1)=TRUE,"",#REF!)</f>
        <v/>
      </c>
      <c r="F30" s="246"/>
      <c r="G30" s="247"/>
      <c r="H30" s="246"/>
      <c r="I30" s="245"/>
      <c r="J30" s="244"/>
      <c r="K30" s="243"/>
      <c r="L30" s="242"/>
      <c r="M30" s="242"/>
      <c r="O30" s="240"/>
      <c r="P30" s="240"/>
      <c r="Q30" s="241"/>
      <c r="R30" s="240"/>
    </row>
    <row r="31" spans="1:18" ht="12.75" customHeight="1">
      <c r="A31" s="253"/>
      <c r="B31" s="261"/>
      <c r="C31" s="260"/>
      <c r="D31" s="263"/>
      <c r="E31" s="258"/>
      <c r="F31" s="257"/>
      <c r="G31" s="256"/>
      <c r="H31" s="255"/>
      <c r="I31" s="254"/>
      <c r="J31" s="253"/>
      <c r="K31" s="252"/>
      <c r="L31" s="242"/>
      <c r="M31" s="242"/>
      <c r="O31" s="242"/>
      <c r="P31" s="242"/>
    </row>
    <row r="32" spans="1:18" ht="12.75" customHeight="1">
      <c r="A32" s="264"/>
      <c r="B32" s="246"/>
      <c r="C32" s="250"/>
      <c r="D32" s="272"/>
      <c r="E32" s="248" t="str">
        <f>IF(OR(D32="",D32=1)=TRUE,"",#REF!)</f>
        <v/>
      </c>
      <c r="F32" s="246"/>
      <c r="G32" s="247"/>
      <c r="H32" s="246"/>
      <c r="I32" s="245"/>
      <c r="J32" s="244"/>
      <c r="K32" s="243"/>
      <c r="L32" s="242"/>
      <c r="M32" s="242"/>
      <c r="O32" s="240"/>
      <c r="P32" s="240"/>
      <c r="Q32" s="241"/>
      <c r="R32" s="240"/>
    </row>
    <row r="33" spans="1:18" ht="12.75" customHeight="1">
      <c r="A33" s="253"/>
      <c r="B33" s="261"/>
      <c r="C33" s="260"/>
      <c r="D33" s="263"/>
      <c r="E33" s="258"/>
      <c r="F33" s="257"/>
      <c r="G33" s="256"/>
      <c r="H33" s="255"/>
      <c r="I33" s="254"/>
      <c r="J33" s="253"/>
      <c r="K33" s="252"/>
      <c r="L33" s="242"/>
      <c r="M33" s="242"/>
      <c r="O33" s="242"/>
      <c r="P33" s="242"/>
    </row>
    <row r="34" spans="1:18" ht="12.75" customHeight="1">
      <c r="A34" s="264"/>
      <c r="B34" s="246"/>
      <c r="C34" s="250"/>
      <c r="D34" s="272"/>
      <c r="E34" s="248" t="str">
        <f>IF(OR(D34="",D34=1)=TRUE,"",#REF!)</f>
        <v/>
      </c>
      <c r="F34" s="246"/>
      <c r="G34" s="247"/>
      <c r="H34" s="246"/>
      <c r="I34" s="245"/>
      <c r="J34" s="244"/>
      <c r="K34" s="243"/>
      <c r="L34" s="242"/>
      <c r="M34" s="242"/>
      <c r="O34" s="240"/>
      <c r="P34" s="240"/>
      <c r="Q34" s="241"/>
      <c r="R34" s="240"/>
    </row>
    <row r="35" spans="1:18" ht="12.75" customHeight="1">
      <c r="A35" s="253"/>
      <c r="B35" s="261"/>
      <c r="C35" s="260"/>
      <c r="D35" s="263"/>
      <c r="E35" s="258"/>
      <c r="F35" s="257"/>
      <c r="G35" s="256"/>
      <c r="H35" s="255"/>
      <c r="I35" s="254"/>
      <c r="J35" s="253"/>
      <c r="K35" s="252"/>
      <c r="L35" s="242"/>
      <c r="M35" s="242"/>
      <c r="O35" s="242"/>
      <c r="P35" s="242"/>
    </row>
    <row r="36" spans="1:18" ht="12.75" customHeight="1">
      <c r="A36" s="264"/>
      <c r="B36" s="246"/>
      <c r="C36" s="250"/>
      <c r="D36" s="272"/>
      <c r="E36" s="248" t="str">
        <f>IF(OR(D36="",D36=1)=TRUE,"",#REF!)</f>
        <v/>
      </c>
      <c r="F36" s="246"/>
      <c r="G36" s="247"/>
      <c r="H36" s="246"/>
      <c r="I36" s="245"/>
      <c r="J36" s="244"/>
      <c r="K36" s="243"/>
      <c r="L36" s="242"/>
      <c r="M36" s="242"/>
      <c r="O36" s="240"/>
      <c r="P36" s="240"/>
      <c r="Q36" s="241"/>
      <c r="R36" s="240"/>
    </row>
    <row r="37" spans="1:18" ht="12.75" customHeight="1">
      <c r="A37" s="253"/>
      <c r="B37" s="261"/>
      <c r="C37" s="260"/>
      <c r="D37" s="263"/>
      <c r="E37" s="258"/>
      <c r="F37" s="257"/>
      <c r="G37" s="256"/>
      <c r="H37" s="255"/>
      <c r="I37" s="254"/>
      <c r="J37" s="253"/>
      <c r="K37" s="252"/>
      <c r="L37" s="242"/>
      <c r="M37" s="242"/>
      <c r="O37" s="242"/>
      <c r="P37" s="242"/>
    </row>
    <row r="38" spans="1:18" ht="12.75" customHeight="1">
      <c r="A38" s="264" t="s">
        <v>281</v>
      </c>
      <c r="B38" s="246"/>
      <c r="C38" s="250"/>
      <c r="D38" s="272"/>
      <c r="E38" s="248" t="str">
        <f>IF(OR(D38="",D38=1)=TRUE,"",#REF!)</f>
        <v/>
      </c>
      <c r="F38" s="246"/>
      <c r="G38" s="247"/>
      <c r="H38" s="246"/>
      <c r="I38" s="245"/>
      <c r="J38" s="244"/>
      <c r="K38" s="243"/>
      <c r="L38" s="242"/>
      <c r="M38" s="242"/>
      <c r="O38" s="240"/>
      <c r="P38" s="240"/>
      <c r="Q38" s="241"/>
      <c r="R38" s="240"/>
    </row>
    <row r="39" spans="1:18" ht="12.75" customHeight="1">
      <c r="A39" s="253"/>
      <c r="B39" s="261"/>
      <c r="C39" s="260"/>
      <c r="D39" s="263"/>
      <c r="E39" s="258"/>
      <c r="F39" s="257"/>
      <c r="G39" s="256"/>
      <c r="H39" s="255"/>
      <c r="I39" s="254"/>
      <c r="J39" s="253"/>
      <c r="K39" s="252"/>
      <c r="L39" s="242"/>
      <c r="M39" s="242"/>
      <c r="O39" s="242"/>
      <c r="P39" s="242"/>
    </row>
    <row r="40" spans="1:18" ht="12.75" customHeight="1">
      <c r="A40" s="264"/>
      <c r="B40" s="246"/>
      <c r="C40" s="250"/>
      <c r="D40" s="272"/>
      <c r="E40" s="248" t="str">
        <f>IF(OR(D40="",D40=1)=TRUE,"",#REF!)</f>
        <v/>
      </c>
      <c r="F40" s="246"/>
      <c r="G40" s="247"/>
      <c r="H40" s="246"/>
      <c r="I40" s="245"/>
      <c r="J40" s="244"/>
      <c r="K40" s="243"/>
      <c r="L40" s="242"/>
      <c r="M40" s="242"/>
      <c r="O40" s="240"/>
      <c r="P40" s="240"/>
      <c r="Q40" s="241"/>
      <c r="R40" s="240"/>
    </row>
    <row r="41" spans="1:18" ht="12.75" customHeight="1">
      <c r="A41" s="253"/>
      <c r="B41" s="261"/>
      <c r="C41" s="260"/>
      <c r="D41" s="263"/>
      <c r="E41" s="258"/>
      <c r="F41" s="257"/>
      <c r="G41" s="256"/>
      <c r="H41" s="255"/>
      <c r="I41" s="254"/>
      <c r="J41" s="253"/>
      <c r="K41" s="252"/>
      <c r="L41" s="242"/>
      <c r="M41" s="242"/>
      <c r="O41" s="242"/>
      <c r="P41" s="242"/>
    </row>
    <row r="42" spans="1:18" ht="12.75" customHeight="1">
      <c r="A42" s="264"/>
      <c r="B42" s="246"/>
      <c r="C42" s="250"/>
      <c r="D42" s="272"/>
      <c r="E42" s="248" t="str">
        <f>IF(OR(D42="",D42=1)=TRUE,"",#REF!)</f>
        <v/>
      </c>
      <c r="F42" s="246"/>
      <c r="G42" s="247"/>
      <c r="H42" s="246"/>
      <c r="I42" s="245"/>
      <c r="J42" s="244"/>
      <c r="K42" s="243"/>
      <c r="L42" s="242"/>
      <c r="M42" s="242"/>
      <c r="O42" s="240"/>
      <c r="P42" s="240"/>
      <c r="Q42" s="241"/>
      <c r="R42" s="240"/>
    </row>
    <row r="43" spans="1:18" ht="12.75" customHeight="1">
      <c r="A43" s="278"/>
      <c r="B43" s="261"/>
      <c r="C43" s="277"/>
      <c r="D43" s="263"/>
      <c r="E43" s="258"/>
      <c r="F43" s="257"/>
      <c r="G43" s="256"/>
      <c r="H43" s="255"/>
      <c r="I43" s="254"/>
      <c r="J43" s="253"/>
      <c r="K43" s="252"/>
      <c r="L43" s="242"/>
      <c r="M43" s="242"/>
      <c r="O43" s="242"/>
      <c r="P43" s="242"/>
    </row>
    <row r="44" spans="1:18" ht="12.75" customHeight="1">
      <c r="A44" s="264" t="str">
        <f>$A$6</f>
        <v>1．電灯設備</v>
      </c>
      <c r="B44" s="246"/>
      <c r="C44" s="250"/>
      <c r="D44" s="272">
        <v>0</v>
      </c>
      <c r="E44" s="248"/>
      <c r="F44" s="246"/>
      <c r="G44" s="247"/>
      <c r="H44" s="246"/>
      <c r="I44" s="245"/>
      <c r="J44" s="244"/>
      <c r="K44" s="243"/>
      <c r="L44" s="242"/>
      <c r="M44" s="242"/>
      <c r="O44" s="240"/>
      <c r="P44" s="240"/>
      <c r="Q44" s="241"/>
      <c r="R44" s="240"/>
    </row>
    <row r="45" spans="1:18" ht="12.75" customHeight="1">
      <c r="A45" s="253" t="s">
        <v>219</v>
      </c>
      <c r="B45" s="261"/>
      <c r="C45" s="260"/>
      <c r="D45" s="263"/>
      <c r="E45" s="258"/>
      <c r="F45" s="257"/>
      <c r="G45" s="256"/>
      <c r="H45" s="255"/>
      <c r="I45" s="254"/>
      <c r="J45" s="253"/>
      <c r="K45" s="252"/>
      <c r="L45" s="242"/>
      <c r="M45" s="242"/>
      <c r="O45" s="242"/>
      <c r="P45" s="242"/>
    </row>
    <row r="46" spans="1:18" ht="12.75" customHeight="1">
      <c r="A46" s="264" t="s">
        <v>218</v>
      </c>
      <c r="B46" s="246" t="s">
        <v>264</v>
      </c>
      <c r="C46" s="250" t="s">
        <v>137</v>
      </c>
      <c r="D46" s="249">
        <v>3</v>
      </c>
      <c r="E46" s="248"/>
      <c r="F46" s="246"/>
      <c r="G46" s="247"/>
      <c r="H46" s="246"/>
      <c r="I46" s="245"/>
      <c r="J46" s="244"/>
      <c r="K46" s="243"/>
      <c r="L46" s="242"/>
      <c r="M46" s="242"/>
      <c r="O46" s="240"/>
      <c r="P46" s="240"/>
      <c r="Q46" s="241"/>
      <c r="R46" s="240"/>
    </row>
    <row r="47" spans="1:18" ht="12.75" customHeight="1">
      <c r="A47" s="253"/>
      <c r="B47" s="261"/>
      <c r="C47" s="260"/>
      <c r="D47" s="263"/>
      <c r="E47" s="258"/>
      <c r="F47" s="257"/>
      <c r="G47" s="256"/>
      <c r="H47" s="255"/>
      <c r="I47" s="254"/>
      <c r="J47" s="253"/>
      <c r="K47" s="252"/>
      <c r="L47" s="242"/>
      <c r="M47" s="242"/>
      <c r="O47" s="242"/>
      <c r="P47" s="242"/>
    </row>
    <row r="48" spans="1:18" ht="12.75" customHeight="1">
      <c r="A48" s="264" t="s">
        <v>216</v>
      </c>
      <c r="B48" s="246" t="s">
        <v>215</v>
      </c>
      <c r="C48" s="250" t="s">
        <v>204</v>
      </c>
      <c r="D48" s="249">
        <v>6</v>
      </c>
      <c r="E48" s="248"/>
      <c r="F48" s="246"/>
      <c r="G48" s="247"/>
      <c r="H48" s="246"/>
      <c r="I48" s="245"/>
      <c r="J48" s="244"/>
      <c r="K48" s="243"/>
      <c r="L48" s="242"/>
      <c r="M48" s="242"/>
      <c r="O48" s="240"/>
      <c r="P48" s="240"/>
      <c r="Q48" s="241"/>
      <c r="R48" s="240"/>
    </row>
    <row r="49" spans="1:18" ht="12.75" customHeight="1">
      <c r="A49" s="253" t="s">
        <v>262</v>
      </c>
      <c r="B49" s="261" t="s">
        <v>280</v>
      </c>
      <c r="C49" s="260"/>
      <c r="D49" s="263"/>
      <c r="E49" s="258"/>
      <c r="F49" s="257"/>
      <c r="G49" s="256"/>
      <c r="H49" s="255"/>
      <c r="I49" s="254"/>
      <c r="J49" s="253"/>
      <c r="K49" s="252"/>
      <c r="L49" s="242"/>
      <c r="M49" s="242"/>
      <c r="O49" s="242"/>
      <c r="P49" s="242"/>
    </row>
    <row r="50" spans="1:18" ht="12.75" customHeight="1">
      <c r="A50" s="264" t="s">
        <v>260</v>
      </c>
      <c r="B50" s="246" t="s">
        <v>263</v>
      </c>
      <c r="C50" s="250" t="s">
        <v>137</v>
      </c>
      <c r="D50" s="249">
        <v>14</v>
      </c>
      <c r="E50" s="248"/>
      <c r="F50" s="246"/>
      <c r="G50" s="247"/>
      <c r="H50" s="246"/>
      <c r="I50" s="245"/>
      <c r="J50" s="244"/>
      <c r="K50" s="243"/>
      <c r="L50" s="242"/>
      <c r="M50" s="242"/>
      <c r="O50" s="240"/>
      <c r="P50" s="240"/>
      <c r="Q50" s="241"/>
      <c r="R50" s="240"/>
    </row>
    <row r="51" spans="1:18" ht="12.75" customHeight="1">
      <c r="A51" s="253" t="s">
        <v>262</v>
      </c>
      <c r="B51" s="261" t="s">
        <v>280</v>
      </c>
      <c r="C51" s="260"/>
      <c r="D51" s="263"/>
      <c r="E51" s="258"/>
      <c r="F51" s="257"/>
      <c r="G51" s="256"/>
      <c r="H51" s="255"/>
      <c r="I51" s="254"/>
      <c r="J51" s="253"/>
      <c r="K51" s="252"/>
      <c r="L51" s="242"/>
      <c r="M51" s="242"/>
      <c r="O51" s="242"/>
      <c r="P51" s="242"/>
    </row>
    <row r="52" spans="1:18" ht="12.75" customHeight="1">
      <c r="A52" s="264" t="s">
        <v>260</v>
      </c>
      <c r="B52" s="246" t="s">
        <v>259</v>
      </c>
      <c r="C52" s="250" t="s">
        <v>137</v>
      </c>
      <c r="D52" s="249">
        <v>3</v>
      </c>
      <c r="E52" s="248"/>
      <c r="F52" s="246"/>
      <c r="G52" s="247"/>
      <c r="H52" s="246"/>
      <c r="I52" s="245"/>
      <c r="J52" s="244"/>
      <c r="K52" s="243"/>
      <c r="L52" s="242"/>
      <c r="M52" s="242"/>
      <c r="O52" s="240"/>
      <c r="P52" s="240"/>
      <c r="Q52" s="241"/>
      <c r="R52" s="240"/>
    </row>
    <row r="53" spans="1:18" ht="12.75" customHeight="1">
      <c r="A53" s="253" t="s">
        <v>262</v>
      </c>
      <c r="B53" s="261" t="s">
        <v>279</v>
      </c>
      <c r="C53" s="260"/>
      <c r="D53" s="263"/>
      <c r="E53" s="258"/>
      <c r="F53" s="257"/>
      <c r="G53" s="256"/>
      <c r="H53" s="255"/>
      <c r="I53" s="254"/>
      <c r="J53" s="253"/>
      <c r="K53" s="252"/>
      <c r="L53" s="242"/>
      <c r="M53" s="242"/>
      <c r="O53" s="242"/>
      <c r="P53" s="242"/>
    </row>
    <row r="54" spans="1:18" ht="12.75" customHeight="1">
      <c r="A54" s="264" t="s">
        <v>260</v>
      </c>
      <c r="B54" s="246" t="s">
        <v>263</v>
      </c>
      <c r="C54" s="250" t="s">
        <v>137</v>
      </c>
      <c r="D54" s="249">
        <v>7</v>
      </c>
      <c r="E54" s="248"/>
      <c r="F54" s="246"/>
      <c r="G54" s="247"/>
      <c r="H54" s="246"/>
      <c r="I54" s="245"/>
      <c r="J54" s="244"/>
      <c r="K54" s="243"/>
      <c r="L54" s="242"/>
      <c r="M54" s="242"/>
      <c r="O54" s="240"/>
      <c r="P54" s="240"/>
      <c r="Q54" s="241"/>
      <c r="R54" s="240"/>
    </row>
    <row r="55" spans="1:18" ht="12.75" customHeight="1">
      <c r="A55" s="253" t="s">
        <v>262</v>
      </c>
      <c r="B55" s="261" t="s">
        <v>279</v>
      </c>
      <c r="C55" s="260"/>
      <c r="D55" s="263"/>
      <c r="E55" s="258"/>
      <c r="F55" s="257"/>
      <c r="G55" s="256"/>
      <c r="H55" s="255"/>
      <c r="I55" s="254"/>
      <c r="J55" s="253"/>
      <c r="K55" s="252"/>
      <c r="L55" s="242"/>
      <c r="M55" s="242"/>
      <c r="O55" s="242"/>
      <c r="P55" s="242"/>
    </row>
    <row r="56" spans="1:18" ht="12.75" customHeight="1">
      <c r="A56" s="264" t="s">
        <v>260</v>
      </c>
      <c r="B56" s="246" t="s">
        <v>259</v>
      </c>
      <c r="C56" s="250" t="s">
        <v>137</v>
      </c>
      <c r="D56" s="249">
        <v>1</v>
      </c>
      <c r="E56" s="248"/>
      <c r="F56" s="246"/>
      <c r="G56" s="247"/>
      <c r="H56" s="246"/>
      <c r="I56" s="245"/>
      <c r="J56" s="244"/>
      <c r="K56" s="243"/>
      <c r="L56" s="242"/>
      <c r="M56" s="242"/>
      <c r="O56" s="240"/>
      <c r="P56" s="240"/>
      <c r="Q56" s="241"/>
      <c r="R56" s="240"/>
    </row>
    <row r="57" spans="1:18" ht="12.75" customHeight="1">
      <c r="A57" s="253"/>
      <c r="B57" s="261"/>
      <c r="C57" s="260"/>
      <c r="D57" s="263"/>
      <c r="E57" s="258"/>
      <c r="F57" s="257"/>
      <c r="G57" s="256"/>
      <c r="H57" s="255"/>
      <c r="I57" s="254"/>
      <c r="J57" s="253"/>
      <c r="K57" s="252"/>
      <c r="L57" s="242"/>
      <c r="M57" s="242"/>
      <c r="O57" s="242"/>
      <c r="P57" s="242"/>
    </row>
    <row r="58" spans="1:18" ht="12.75" customHeight="1">
      <c r="A58" s="264" t="s">
        <v>277</v>
      </c>
      <c r="B58" s="246" t="s">
        <v>278</v>
      </c>
      <c r="C58" s="250" t="s">
        <v>204</v>
      </c>
      <c r="D58" s="249">
        <v>2</v>
      </c>
      <c r="E58" s="248"/>
      <c r="F58" s="246"/>
      <c r="G58" s="247"/>
      <c r="H58" s="246"/>
      <c r="I58" s="245"/>
      <c r="J58" s="244"/>
      <c r="K58" s="243"/>
      <c r="L58" s="242"/>
      <c r="M58" s="242"/>
      <c r="O58" s="240"/>
      <c r="P58" s="240"/>
      <c r="Q58" s="241"/>
      <c r="R58" s="240"/>
    </row>
    <row r="59" spans="1:18" ht="12.75" customHeight="1">
      <c r="A59" s="253"/>
      <c r="B59" s="261"/>
      <c r="C59" s="260"/>
      <c r="D59" s="263"/>
      <c r="E59" s="258"/>
      <c r="F59" s="257"/>
      <c r="G59" s="256"/>
      <c r="H59" s="255"/>
      <c r="I59" s="254"/>
      <c r="J59" s="253"/>
      <c r="K59" s="252"/>
      <c r="L59" s="242"/>
      <c r="M59" s="242"/>
      <c r="O59" s="242"/>
      <c r="P59" s="242"/>
    </row>
    <row r="60" spans="1:18" ht="12.75" customHeight="1">
      <c r="A60" s="264" t="s">
        <v>277</v>
      </c>
      <c r="B60" s="246" t="s">
        <v>276</v>
      </c>
      <c r="C60" s="250" t="s">
        <v>204</v>
      </c>
      <c r="D60" s="249">
        <v>2</v>
      </c>
      <c r="E60" s="248"/>
      <c r="F60" s="246"/>
      <c r="G60" s="247"/>
      <c r="H60" s="246"/>
      <c r="I60" s="245"/>
      <c r="J60" s="244"/>
      <c r="K60" s="243"/>
      <c r="L60" s="242"/>
      <c r="M60" s="242"/>
      <c r="O60" s="240"/>
      <c r="P60" s="240"/>
      <c r="Q60" s="241"/>
      <c r="R60" s="240"/>
    </row>
    <row r="61" spans="1:18" ht="12.75" customHeight="1">
      <c r="A61" s="253"/>
      <c r="B61" s="261" t="s">
        <v>275</v>
      </c>
      <c r="C61" s="260"/>
      <c r="D61" s="276"/>
      <c r="E61" s="258"/>
      <c r="F61" s="257"/>
      <c r="G61" s="256"/>
      <c r="H61" s="255"/>
      <c r="I61" s="254"/>
      <c r="J61" s="253"/>
      <c r="K61" s="252"/>
      <c r="L61" s="242"/>
      <c r="M61" s="242"/>
      <c r="O61" s="242"/>
      <c r="P61" s="242"/>
    </row>
    <row r="62" spans="1:18" ht="12.75" customHeight="1">
      <c r="A62" s="264" t="s">
        <v>274</v>
      </c>
      <c r="B62" s="246" t="s">
        <v>273</v>
      </c>
      <c r="C62" s="250" t="s">
        <v>204</v>
      </c>
      <c r="D62" s="275">
        <v>2</v>
      </c>
      <c r="E62" s="248"/>
      <c r="F62" s="246"/>
      <c r="G62" s="247"/>
      <c r="H62" s="246"/>
      <c r="I62" s="245"/>
      <c r="J62" s="244"/>
      <c r="K62" s="243"/>
      <c r="L62" s="242"/>
      <c r="M62" s="242"/>
      <c r="O62" s="240"/>
      <c r="P62" s="240"/>
      <c r="Q62" s="241"/>
      <c r="R62" s="240"/>
    </row>
    <row r="63" spans="1:18" ht="12.75" customHeight="1">
      <c r="A63" s="253"/>
      <c r="B63" s="261" t="s">
        <v>272</v>
      </c>
      <c r="C63" s="260"/>
      <c r="D63" s="276"/>
      <c r="E63" s="258"/>
      <c r="F63" s="257"/>
      <c r="G63" s="256"/>
      <c r="H63" s="255"/>
      <c r="I63" s="254"/>
      <c r="J63" s="253"/>
      <c r="K63" s="252"/>
      <c r="L63" s="242"/>
      <c r="M63" s="242"/>
      <c r="O63" s="242"/>
      <c r="P63" s="242"/>
    </row>
    <row r="64" spans="1:18" ht="12.75" customHeight="1">
      <c r="A64" s="264" t="s">
        <v>256</v>
      </c>
      <c r="B64" s="246" t="s">
        <v>205</v>
      </c>
      <c r="C64" s="250" t="s">
        <v>137</v>
      </c>
      <c r="D64" s="275">
        <v>3</v>
      </c>
      <c r="E64" s="248"/>
      <c r="F64" s="246"/>
      <c r="G64" s="247"/>
      <c r="H64" s="246"/>
      <c r="I64" s="245"/>
      <c r="J64" s="244"/>
      <c r="K64" s="243"/>
      <c r="L64" s="242"/>
      <c r="M64" s="242"/>
      <c r="O64" s="240"/>
      <c r="P64" s="240"/>
      <c r="Q64" s="241"/>
      <c r="R64" s="240"/>
    </row>
    <row r="65" spans="1:18" ht="12.75" customHeight="1">
      <c r="A65" s="253"/>
      <c r="B65" s="261" t="s">
        <v>271</v>
      </c>
      <c r="C65" s="260"/>
      <c r="D65" s="276"/>
      <c r="E65" s="258"/>
      <c r="F65" s="257"/>
      <c r="G65" s="256"/>
      <c r="H65" s="255"/>
      <c r="I65" s="254"/>
      <c r="J65" s="253"/>
      <c r="K65" s="252"/>
      <c r="L65" s="242"/>
      <c r="M65" s="242"/>
      <c r="O65" s="242"/>
      <c r="P65" s="242"/>
    </row>
    <row r="66" spans="1:18" ht="12.75" customHeight="1">
      <c r="A66" s="264" t="s">
        <v>256</v>
      </c>
      <c r="B66" s="246" t="s">
        <v>205</v>
      </c>
      <c r="C66" s="250" t="s">
        <v>137</v>
      </c>
      <c r="D66" s="275">
        <v>4</v>
      </c>
      <c r="E66" s="248"/>
      <c r="F66" s="246"/>
      <c r="G66" s="247"/>
      <c r="H66" s="246"/>
      <c r="I66" s="245"/>
      <c r="J66" s="244"/>
      <c r="K66" s="243"/>
      <c r="L66" s="242"/>
      <c r="M66" s="242"/>
      <c r="O66" s="240"/>
      <c r="P66" s="240"/>
      <c r="Q66" s="241"/>
      <c r="R66" s="240"/>
    </row>
    <row r="67" spans="1:18" ht="12.75" customHeight="1">
      <c r="A67" s="253"/>
      <c r="B67" s="261" t="s">
        <v>270</v>
      </c>
      <c r="C67" s="260"/>
      <c r="D67" s="276"/>
      <c r="E67" s="258"/>
      <c r="F67" s="257"/>
      <c r="G67" s="256"/>
      <c r="H67" s="255"/>
      <c r="I67" s="254"/>
      <c r="J67" s="253"/>
      <c r="K67" s="252"/>
      <c r="L67" s="242"/>
      <c r="M67" s="242"/>
      <c r="O67" s="242"/>
      <c r="P67" s="242"/>
    </row>
    <row r="68" spans="1:18" ht="12.75" customHeight="1">
      <c r="A68" s="264" t="s">
        <v>256</v>
      </c>
      <c r="B68" s="246" t="s">
        <v>205</v>
      </c>
      <c r="C68" s="250" t="s">
        <v>137</v>
      </c>
      <c r="D68" s="275">
        <v>3</v>
      </c>
      <c r="E68" s="248"/>
      <c r="F68" s="246"/>
      <c r="G68" s="247"/>
      <c r="H68" s="246"/>
      <c r="I68" s="245"/>
      <c r="J68" s="244"/>
      <c r="K68" s="243"/>
      <c r="L68" s="242"/>
      <c r="M68" s="242"/>
      <c r="O68" s="240"/>
      <c r="P68" s="240"/>
      <c r="Q68" s="241"/>
      <c r="R68" s="240"/>
    </row>
    <row r="69" spans="1:18" ht="12.75" customHeight="1">
      <c r="A69" s="253"/>
      <c r="B69" s="261"/>
      <c r="C69" s="260"/>
      <c r="D69" s="276"/>
      <c r="E69" s="258"/>
      <c r="F69" s="257"/>
      <c r="G69" s="256"/>
      <c r="H69" s="255"/>
      <c r="I69" s="254"/>
      <c r="J69" s="253"/>
      <c r="K69" s="252"/>
      <c r="L69" s="242"/>
      <c r="M69" s="242"/>
      <c r="O69" s="242"/>
      <c r="P69" s="242"/>
    </row>
    <row r="70" spans="1:18" ht="12.75" customHeight="1">
      <c r="A70" s="264" t="s">
        <v>268</v>
      </c>
      <c r="B70" s="246" t="s">
        <v>269</v>
      </c>
      <c r="C70" s="250" t="s">
        <v>204</v>
      </c>
      <c r="D70" s="275">
        <v>1</v>
      </c>
      <c r="E70" s="248"/>
      <c r="F70" s="246"/>
      <c r="G70" s="247"/>
      <c r="H70" s="246"/>
      <c r="I70" s="245"/>
      <c r="J70" s="244"/>
      <c r="K70" s="243"/>
      <c r="L70" s="242"/>
      <c r="M70" s="242"/>
      <c r="O70" s="240"/>
      <c r="P70" s="240"/>
      <c r="Q70" s="241"/>
      <c r="R70" s="240"/>
    </row>
    <row r="71" spans="1:18" ht="12.75" customHeight="1">
      <c r="A71" s="253"/>
      <c r="B71" s="261"/>
      <c r="C71" s="260"/>
      <c r="D71" s="276"/>
      <c r="E71" s="258"/>
      <c r="F71" s="257"/>
      <c r="G71" s="256"/>
      <c r="H71" s="255"/>
      <c r="I71" s="254"/>
      <c r="J71" s="253"/>
      <c r="K71" s="252"/>
      <c r="L71" s="242"/>
      <c r="M71" s="242"/>
      <c r="O71" s="242"/>
      <c r="P71" s="242"/>
    </row>
    <row r="72" spans="1:18" ht="12.75" customHeight="1">
      <c r="A72" s="264" t="s">
        <v>268</v>
      </c>
      <c r="B72" s="246" t="s">
        <v>267</v>
      </c>
      <c r="C72" s="250" t="s">
        <v>204</v>
      </c>
      <c r="D72" s="275">
        <v>1</v>
      </c>
      <c r="E72" s="248"/>
      <c r="F72" s="246"/>
      <c r="G72" s="247"/>
      <c r="H72" s="246"/>
      <c r="I72" s="245"/>
      <c r="J72" s="244"/>
      <c r="K72" s="243"/>
      <c r="L72" s="242"/>
      <c r="M72" s="242"/>
      <c r="O72" s="240"/>
      <c r="P72" s="240"/>
      <c r="Q72" s="241"/>
      <c r="R72" s="240"/>
    </row>
    <row r="73" spans="1:18" ht="12.75" customHeight="1">
      <c r="A73" s="253"/>
      <c r="B73" s="261"/>
      <c r="C73" s="260"/>
      <c r="D73" s="276"/>
      <c r="E73" s="258"/>
      <c r="F73" s="257"/>
      <c r="G73" s="256"/>
      <c r="H73" s="255"/>
      <c r="I73" s="254"/>
      <c r="J73" s="253"/>
      <c r="K73" s="252"/>
      <c r="L73" s="242"/>
      <c r="M73" s="242"/>
      <c r="O73" s="242"/>
      <c r="P73" s="242"/>
    </row>
    <row r="74" spans="1:18" ht="12.75" customHeight="1">
      <c r="A74" s="264" t="s">
        <v>266</v>
      </c>
      <c r="B74" s="246" t="s">
        <v>265</v>
      </c>
      <c r="C74" s="250" t="s">
        <v>204</v>
      </c>
      <c r="D74" s="275">
        <v>2</v>
      </c>
      <c r="E74" s="248"/>
      <c r="F74" s="246"/>
      <c r="G74" s="247"/>
      <c r="H74" s="246"/>
      <c r="I74" s="245"/>
      <c r="J74" s="244"/>
      <c r="K74" s="243"/>
      <c r="L74" s="242"/>
      <c r="M74" s="242"/>
      <c r="O74" s="240"/>
      <c r="P74" s="240"/>
      <c r="Q74" s="241"/>
      <c r="R74" s="240"/>
    </row>
    <row r="75" spans="1:18" ht="12.75" customHeight="1">
      <c r="A75" s="253"/>
      <c r="B75" s="261"/>
      <c r="C75" s="260"/>
      <c r="D75" s="276"/>
      <c r="E75" s="258"/>
      <c r="F75" s="257"/>
      <c r="G75" s="256"/>
      <c r="H75" s="255"/>
      <c r="I75" s="254"/>
      <c r="J75" s="253"/>
      <c r="K75" s="252"/>
      <c r="L75" s="242"/>
      <c r="M75" s="242"/>
      <c r="O75" s="242"/>
      <c r="P75" s="242"/>
    </row>
    <row r="76" spans="1:18" ht="12.75" customHeight="1">
      <c r="A76" s="264"/>
      <c r="B76" s="246"/>
      <c r="C76" s="250"/>
      <c r="D76" s="275"/>
      <c r="E76" s="248"/>
      <c r="F76" s="246"/>
      <c r="G76" s="247"/>
      <c r="H76" s="246"/>
      <c r="I76" s="245"/>
      <c r="J76" s="244"/>
      <c r="K76" s="243"/>
      <c r="L76" s="242"/>
      <c r="M76" s="242"/>
      <c r="O76" s="240"/>
      <c r="P76" s="240"/>
      <c r="Q76" s="241"/>
      <c r="R76" s="240"/>
    </row>
    <row r="77" spans="1:18" ht="12.75" customHeight="1">
      <c r="A77" s="253"/>
      <c r="B77" s="261"/>
      <c r="C77" s="260"/>
      <c r="D77" s="276"/>
      <c r="E77" s="258"/>
      <c r="F77" s="257"/>
      <c r="G77" s="256"/>
      <c r="H77" s="255"/>
      <c r="I77" s="254"/>
      <c r="J77" s="253"/>
      <c r="K77" s="252"/>
      <c r="L77" s="242"/>
      <c r="M77" s="242"/>
      <c r="O77" s="242"/>
      <c r="P77" s="242"/>
    </row>
    <row r="78" spans="1:18" ht="12.75" customHeight="1">
      <c r="A78" s="264"/>
      <c r="B78" s="246"/>
      <c r="C78" s="250"/>
      <c r="D78" s="275"/>
      <c r="E78" s="248"/>
      <c r="F78" s="246"/>
      <c r="G78" s="247"/>
      <c r="H78" s="246"/>
      <c r="I78" s="245"/>
      <c r="J78" s="244"/>
      <c r="K78" s="243"/>
      <c r="L78" s="242"/>
      <c r="M78" s="242"/>
      <c r="O78" s="240"/>
      <c r="P78" s="240"/>
      <c r="Q78" s="241"/>
      <c r="R78" s="240"/>
    </row>
    <row r="79" spans="1:18" ht="12.75" customHeight="1">
      <c r="A79" s="253"/>
      <c r="B79" s="261"/>
      <c r="C79" s="260"/>
      <c r="D79" s="276"/>
      <c r="E79" s="258"/>
      <c r="F79" s="257"/>
      <c r="G79" s="256"/>
      <c r="H79" s="255"/>
      <c r="I79" s="254"/>
      <c r="J79" s="253"/>
      <c r="K79" s="252"/>
      <c r="L79" s="242"/>
      <c r="M79" s="242"/>
      <c r="O79" s="242"/>
      <c r="P79" s="242"/>
    </row>
    <row r="80" spans="1:18" ht="12.75" customHeight="1">
      <c r="A80" s="251"/>
      <c r="B80" s="246"/>
      <c r="C80" s="250"/>
      <c r="D80" s="275"/>
      <c r="E80" s="248"/>
      <c r="F80" s="246"/>
      <c r="G80" s="247"/>
      <c r="H80" s="246"/>
      <c r="I80" s="245"/>
      <c r="J80" s="244"/>
      <c r="K80" s="243"/>
      <c r="L80" s="242"/>
      <c r="M80" s="242"/>
      <c r="O80" s="240"/>
      <c r="P80" s="240"/>
      <c r="Q80" s="241"/>
      <c r="R80" s="240"/>
    </row>
    <row r="81" spans="1:18" ht="12.75" customHeight="1">
      <c r="A81" s="253"/>
      <c r="B81" s="261"/>
      <c r="C81" s="260"/>
      <c r="D81" s="276"/>
      <c r="E81" s="258"/>
      <c r="F81" s="257"/>
      <c r="G81" s="256"/>
      <c r="H81" s="255"/>
      <c r="I81" s="254"/>
      <c r="J81" s="253"/>
      <c r="K81" s="252"/>
      <c r="L81" s="242"/>
      <c r="M81" s="242"/>
      <c r="O81" s="242"/>
      <c r="P81" s="242"/>
    </row>
    <row r="82" spans="1:18" ht="12.75" customHeight="1">
      <c r="A82" s="251" t="str">
        <f>A44&amp;"　小計"</f>
        <v>1．電灯設備　小計</v>
      </c>
      <c r="B82" s="246"/>
      <c r="C82" s="250"/>
      <c r="D82" s="275"/>
      <c r="E82" s="248"/>
      <c r="F82" s="246"/>
      <c r="G82" s="247"/>
      <c r="H82" s="246"/>
      <c r="I82" s="245"/>
      <c r="J82" s="244"/>
      <c r="K82" s="243"/>
      <c r="L82" s="242"/>
      <c r="M82" s="242"/>
      <c r="O82" s="240"/>
      <c r="P82" s="240"/>
      <c r="Q82" s="241"/>
      <c r="R82" s="240"/>
    </row>
    <row r="83" spans="1:18" ht="12.75" customHeight="1">
      <c r="A83" s="253"/>
      <c r="B83" s="261"/>
      <c r="C83" s="260"/>
      <c r="D83" s="276"/>
      <c r="E83" s="271"/>
      <c r="F83" s="270"/>
      <c r="G83" s="269"/>
      <c r="H83" s="255"/>
      <c r="I83" s="254"/>
      <c r="J83" s="253"/>
      <c r="K83" s="252"/>
      <c r="L83" s="242"/>
      <c r="M83" s="242"/>
      <c r="O83" s="242"/>
      <c r="P83" s="242"/>
    </row>
    <row r="84" spans="1:18" ht="12.75" customHeight="1">
      <c r="A84" s="264" t="str">
        <f>$A$8</f>
        <v>2．ｺﾝｾﾝﾄ設備</v>
      </c>
      <c r="B84" s="246"/>
      <c r="C84" s="250"/>
      <c r="D84" s="275"/>
      <c r="E84" s="268"/>
      <c r="F84" s="265"/>
      <c r="G84" s="267"/>
      <c r="H84" s="246"/>
      <c r="I84" s="245"/>
      <c r="J84" s="244"/>
      <c r="K84" s="243"/>
      <c r="L84" s="242"/>
      <c r="M84" s="242"/>
      <c r="O84" s="240"/>
      <c r="P84" s="240"/>
      <c r="Q84" s="241"/>
      <c r="R84" s="240"/>
    </row>
    <row r="85" spans="1:18" ht="12.75" customHeight="1">
      <c r="A85" s="253" t="s">
        <v>219</v>
      </c>
      <c r="B85" s="261"/>
      <c r="C85" s="260"/>
      <c r="D85" s="263"/>
      <c r="E85" s="271"/>
      <c r="F85" s="270"/>
      <c r="G85" s="269"/>
      <c r="H85" s="255"/>
      <c r="I85" s="254"/>
      <c r="J85" s="253"/>
      <c r="K85" s="252"/>
      <c r="L85" s="242"/>
      <c r="M85" s="242"/>
      <c r="O85" s="242"/>
      <c r="P85" s="242"/>
    </row>
    <row r="86" spans="1:18" ht="12.75" customHeight="1">
      <c r="A86" s="251" t="s">
        <v>218</v>
      </c>
      <c r="B86" s="246" t="s">
        <v>264</v>
      </c>
      <c r="C86" s="250" t="s">
        <v>137</v>
      </c>
      <c r="D86" s="249">
        <v>10</v>
      </c>
      <c r="E86" s="268"/>
      <c r="F86" s="265"/>
      <c r="G86" s="267"/>
      <c r="H86" s="246"/>
      <c r="I86" s="245"/>
      <c r="J86" s="244"/>
      <c r="K86" s="243"/>
      <c r="L86" s="242"/>
      <c r="M86" s="242"/>
      <c r="O86" s="240"/>
      <c r="P86" s="240"/>
      <c r="Q86" s="241"/>
      <c r="R86" s="240"/>
    </row>
    <row r="87" spans="1:18" ht="12.75" customHeight="1">
      <c r="A87" s="253"/>
      <c r="B87" s="261"/>
      <c r="C87" s="260"/>
      <c r="D87" s="263"/>
      <c r="E87" s="271"/>
      <c r="F87" s="270"/>
      <c r="G87" s="269"/>
      <c r="H87" s="255"/>
      <c r="I87" s="254"/>
      <c r="J87" s="253"/>
      <c r="K87" s="252"/>
      <c r="L87" s="242"/>
      <c r="M87" s="242"/>
      <c r="O87" s="242"/>
      <c r="P87" s="242"/>
    </row>
    <row r="88" spans="1:18" ht="12.75" customHeight="1">
      <c r="A88" s="251" t="s">
        <v>216</v>
      </c>
      <c r="B88" s="246" t="s">
        <v>215</v>
      </c>
      <c r="C88" s="250" t="s">
        <v>204</v>
      </c>
      <c r="D88" s="249">
        <v>4</v>
      </c>
      <c r="E88" s="268"/>
      <c r="F88" s="265"/>
      <c r="G88" s="267"/>
      <c r="H88" s="246"/>
      <c r="I88" s="245"/>
      <c r="J88" s="244"/>
      <c r="K88" s="243"/>
      <c r="L88" s="242"/>
      <c r="M88" s="242"/>
      <c r="O88" s="240"/>
      <c r="P88" s="240"/>
      <c r="Q88" s="241"/>
      <c r="R88" s="240"/>
    </row>
    <row r="89" spans="1:18" ht="12.75" customHeight="1">
      <c r="A89" s="253" t="s">
        <v>262</v>
      </c>
      <c r="B89" s="261" t="s">
        <v>261</v>
      </c>
      <c r="C89" s="260"/>
      <c r="D89" s="263"/>
      <c r="E89" s="271"/>
      <c r="F89" s="270"/>
      <c r="G89" s="269"/>
      <c r="H89" s="255"/>
      <c r="I89" s="254"/>
      <c r="J89" s="253"/>
      <c r="K89" s="252"/>
      <c r="L89" s="242"/>
      <c r="M89" s="242"/>
      <c r="O89" s="242"/>
      <c r="P89" s="242"/>
    </row>
    <row r="90" spans="1:18" ht="12.75" customHeight="1">
      <c r="A90" s="251" t="s">
        <v>260</v>
      </c>
      <c r="B90" s="246" t="s">
        <v>263</v>
      </c>
      <c r="C90" s="250" t="s">
        <v>137</v>
      </c>
      <c r="D90" s="249">
        <v>8</v>
      </c>
      <c r="E90" s="268"/>
      <c r="F90" s="265"/>
      <c r="G90" s="267"/>
      <c r="H90" s="246"/>
      <c r="I90" s="245"/>
      <c r="J90" s="244"/>
      <c r="K90" s="243"/>
      <c r="L90" s="242"/>
      <c r="M90" s="242"/>
      <c r="O90" s="240"/>
      <c r="P90" s="240"/>
      <c r="Q90" s="241"/>
      <c r="R90" s="240"/>
    </row>
    <row r="91" spans="1:18" ht="12.75" customHeight="1">
      <c r="A91" s="253" t="s">
        <v>262</v>
      </c>
      <c r="B91" s="261" t="s">
        <v>261</v>
      </c>
      <c r="C91" s="260"/>
      <c r="D91" s="263"/>
      <c r="E91" s="271"/>
      <c r="F91" s="270"/>
      <c r="G91" s="269"/>
      <c r="H91" s="255"/>
      <c r="I91" s="254"/>
      <c r="J91" s="253"/>
      <c r="K91" s="252"/>
      <c r="L91" s="242"/>
      <c r="M91" s="242"/>
      <c r="O91" s="242"/>
      <c r="P91" s="242"/>
    </row>
    <row r="92" spans="1:18" ht="12.75" customHeight="1">
      <c r="A92" s="251" t="s">
        <v>260</v>
      </c>
      <c r="B92" s="246" t="s">
        <v>259</v>
      </c>
      <c r="C92" s="250" t="s">
        <v>137</v>
      </c>
      <c r="D92" s="249">
        <v>19</v>
      </c>
      <c r="E92" s="268"/>
      <c r="F92" s="265"/>
      <c r="G92" s="267"/>
      <c r="H92" s="246"/>
      <c r="I92" s="245"/>
      <c r="J92" s="244"/>
      <c r="K92" s="243"/>
      <c r="L92" s="242"/>
      <c r="M92" s="242"/>
      <c r="O92" s="240"/>
      <c r="P92" s="240"/>
      <c r="Q92" s="241"/>
      <c r="R92" s="240"/>
    </row>
    <row r="93" spans="1:18" ht="12.75" customHeight="1">
      <c r="A93" s="253"/>
      <c r="B93" s="261"/>
      <c r="C93" s="260"/>
      <c r="D93" s="263"/>
      <c r="E93" s="271"/>
      <c r="F93" s="270"/>
      <c r="G93" s="269"/>
      <c r="H93" s="255"/>
      <c r="I93" s="254"/>
      <c r="J93" s="253"/>
      <c r="K93" s="252"/>
      <c r="L93" s="242"/>
      <c r="M93" s="242"/>
      <c r="O93" s="242"/>
      <c r="P93" s="242"/>
    </row>
    <row r="94" spans="1:18" ht="12.75" customHeight="1">
      <c r="A94" s="251" t="s">
        <v>258</v>
      </c>
      <c r="B94" s="246" t="s">
        <v>251</v>
      </c>
      <c r="C94" s="250" t="s">
        <v>204</v>
      </c>
      <c r="D94" s="249">
        <v>4</v>
      </c>
      <c r="E94" s="268"/>
      <c r="F94" s="265"/>
      <c r="G94" s="267"/>
      <c r="H94" s="246"/>
      <c r="I94" s="245"/>
      <c r="J94" s="244"/>
      <c r="K94" s="243"/>
      <c r="L94" s="242"/>
      <c r="M94" s="242"/>
      <c r="O94" s="240"/>
      <c r="P94" s="240"/>
      <c r="Q94" s="241"/>
      <c r="R94" s="240"/>
    </row>
    <row r="95" spans="1:18" ht="12.75" customHeight="1">
      <c r="A95" s="253"/>
      <c r="B95" s="261"/>
      <c r="C95" s="260"/>
      <c r="D95" s="259"/>
      <c r="E95" s="271"/>
      <c r="F95" s="270"/>
      <c r="G95" s="269"/>
      <c r="H95" s="255"/>
      <c r="I95" s="254"/>
      <c r="J95" s="253"/>
      <c r="K95" s="252"/>
      <c r="L95" s="242"/>
      <c r="M95" s="242"/>
      <c r="O95" s="242"/>
      <c r="P95" s="242"/>
    </row>
    <row r="96" spans="1:18" ht="12.75" customHeight="1">
      <c r="A96" s="251" t="s">
        <v>228</v>
      </c>
      <c r="B96" s="246" t="s">
        <v>227</v>
      </c>
      <c r="C96" s="250" t="s">
        <v>204</v>
      </c>
      <c r="D96" s="249">
        <v>2</v>
      </c>
      <c r="E96" s="268"/>
      <c r="F96" s="265"/>
      <c r="G96" s="267"/>
      <c r="H96" s="246"/>
      <c r="I96" s="245"/>
      <c r="J96" s="244"/>
      <c r="K96" s="243"/>
      <c r="L96" s="242"/>
      <c r="M96" s="242"/>
      <c r="O96" s="240"/>
      <c r="P96" s="240"/>
      <c r="Q96" s="241"/>
      <c r="R96" s="240"/>
    </row>
    <row r="97" spans="1:18" ht="12.75" customHeight="1">
      <c r="A97" s="253"/>
      <c r="B97" s="261" t="s">
        <v>257</v>
      </c>
      <c r="C97" s="260"/>
      <c r="D97" s="259"/>
      <c r="E97" s="271"/>
      <c r="F97" s="270"/>
      <c r="G97" s="269"/>
      <c r="H97" s="255"/>
      <c r="I97" s="254"/>
      <c r="J97" s="253"/>
      <c r="K97" s="252"/>
      <c r="L97" s="242"/>
      <c r="M97" s="242"/>
      <c r="O97" s="242"/>
      <c r="P97" s="242"/>
    </row>
    <row r="98" spans="1:18" ht="12.75" customHeight="1">
      <c r="A98" s="251" t="s">
        <v>256</v>
      </c>
      <c r="B98" s="246" t="s">
        <v>253</v>
      </c>
      <c r="C98" s="250" t="s">
        <v>137</v>
      </c>
      <c r="D98" s="249">
        <v>7</v>
      </c>
      <c r="E98" s="268"/>
      <c r="F98" s="265"/>
      <c r="G98" s="267"/>
      <c r="H98" s="246"/>
      <c r="I98" s="245"/>
      <c r="J98" s="244"/>
      <c r="K98" s="243"/>
      <c r="L98" s="242"/>
      <c r="M98" s="242"/>
      <c r="O98" s="240"/>
      <c r="P98" s="240"/>
      <c r="Q98" s="241"/>
      <c r="R98" s="240"/>
    </row>
    <row r="99" spans="1:18" ht="12.75" customHeight="1">
      <c r="A99" s="253"/>
      <c r="B99" s="261" t="s">
        <v>255</v>
      </c>
      <c r="C99" s="260"/>
      <c r="D99" s="259"/>
      <c r="E99" s="271"/>
      <c r="F99" s="270"/>
      <c r="G99" s="269"/>
      <c r="H99" s="255"/>
      <c r="I99" s="254"/>
      <c r="J99" s="253"/>
      <c r="K99" s="252"/>
      <c r="L99" s="242"/>
      <c r="M99" s="242"/>
      <c r="O99" s="242"/>
      <c r="P99" s="242"/>
    </row>
    <row r="100" spans="1:18" ht="12.75" customHeight="1">
      <c r="A100" s="251" t="s">
        <v>254</v>
      </c>
      <c r="B100" s="246" t="s">
        <v>253</v>
      </c>
      <c r="C100" s="250" t="s">
        <v>137</v>
      </c>
      <c r="D100" s="249">
        <v>10</v>
      </c>
      <c r="E100" s="268"/>
      <c r="F100" s="265"/>
      <c r="G100" s="267"/>
      <c r="H100" s="246"/>
      <c r="I100" s="245"/>
      <c r="J100" s="244"/>
      <c r="K100" s="243"/>
      <c r="L100" s="242"/>
      <c r="M100" s="242"/>
      <c r="O100" s="240"/>
      <c r="P100" s="240"/>
      <c r="Q100" s="241"/>
      <c r="R100" s="240"/>
    </row>
    <row r="101" spans="1:18" ht="12.75" customHeight="1">
      <c r="A101" s="253"/>
      <c r="B101" s="261"/>
      <c r="C101" s="260"/>
      <c r="D101" s="259"/>
      <c r="E101" s="271"/>
      <c r="F101" s="270"/>
      <c r="G101" s="269"/>
      <c r="H101" s="255"/>
      <c r="I101" s="254"/>
      <c r="J101" s="253"/>
      <c r="K101" s="252"/>
      <c r="L101" s="242"/>
      <c r="M101" s="242"/>
      <c r="O101" s="242"/>
      <c r="P101" s="242"/>
    </row>
    <row r="102" spans="1:18" ht="12.75" customHeight="1">
      <c r="A102" s="251" t="s">
        <v>252</v>
      </c>
      <c r="B102" s="246" t="s">
        <v>251</v>
      </c>
      <c r="C102" s="250" t="s">
        <v>204</v>
      </c>
      <c r="D102" s="249">
        <v>4</v>
      </c>
      <c r="E102" s="268"/>
      <c r="F102" s="265"/>
      <c r="G102" s="267"/>
      <c r="H102" s="246"/>
      <c r="I102" s="245"/>
      <c r="J102" s="244"/>
      <c r="K102" s="243"/>
      <c r="L102" s="242"/>
      <c r="M102" s="242"/>
      <c r="O102" s="240"/>
      <c r="P102" s="240"/>
      <c r="Q102" s="241"/>
      <c r="R102" s="240"/>
    </row>
    <row r="103" spans="1:18" ht="12.75" customHeight="1">
      <c r="A103" s="253"/>
      <c r="B103" s="261"/>
      <c r="C103" s="260"/>
      <c r="D103" s="263"/>
      <c r="E103" s="271"/>
      <c r="F103" s="270"/>
      <c r="G103" s="269"/>
      <c r="H103" s="255"/>
      <c r="I103" s="254"/>
      <c r="J103" s="253"/>
      <c r="K103" s="252"/>
      <c r="L103" s="242"/>
      <c r="M103" s="242"/>
      <c r="O103" s="242"/>
      <c r="P103" s="242"/>
    </row>
    <row r="104" spans="1:18" ht="12.75" customHeight="1">
      <c r="A104" s="251"/>
      <c r="B104" s="246"/>
      <c r="C104" s="250"/>
      <c r="D104" s="249"/>
      <c r="E104" s="268"/>
      <c r="F104" s="265"/>
      <c r="G104" s="267"/>
      <c r="H104" s="246"/>
      <c r="I104" s="245"/>
      <c r="J104" s="244"/>
      <c r="K104" s="243"/>
      <c r="L104" s="242"/>
      <c r="M104" s="242"/>
      <c r="O104" s="240"/>
      <c r="P104" s="240"/>
      <c r="Q104" s="241"/>
      <c r="R104" s="240"/>
    </row>
    <row r="105" spans="1:18" ht="12.75" customHeight="1">
      <c r="A105" s="253"/>
      <c r="B105" s="261"/>
      <c r="C105" s="260"/>
      <c r="D105" s="259"/>
      <c r="E105" s="271"/>
      <c r="F105" s="270"/>
      <c r="G105" s="269"/>
      <c r="H105" s="255"/>
      <c r="I105" s="254"/>
      <c r="J105" s="253"/>
      <c r="K105" s="252"/>
      <c r="L105" s="242"/>
      <c r="M105" s="242"/>
      <c r="O105" s="242"/>
      <c r="P105" s="242"/>
    </row>
    <row r="106" spans="1:18" ht="12.75" customHeight="1">
      <c r="A106" s="251"/>
      <c r="B106" s="246"/>
      <c r="C106" s="250"/>
      <c r="D106" s="249"/>
      <c r="E106" s="268"/>
      <c r="F106" s="265"/>
      <c r="G106" s="267"/>
      <c r="H106" s="246"/>
      <c r="I106" s="245"/>
      <c r="J106" s="244"/>
      <c r="K106" s="243"/>
      <c r="L106" s="242"/>
      <c r="M106" s="242"/>
      <c r="O106" s="240"/>
      <c r="P106" s="240"/>
      <c r="Q106" s="241"/>
      <c r="R106" s="240"/>
    </row>
    <row r="107" spans="1:18" ht="12.75" customHeight="1">
      <c r="A107" s="253"/>
      <c r="B107" s="261"/>
      <c r="C107" s="260"/>
      <c r="D107" s="259"/>
      <c r="E107" s="271"/>
      <c r="F107" s="270"/>
      <c r="G107" s="269"/>
      <c r="H107" s="255"/>
      <c r="I107" s="254"/>
      <c r="J107" s="253"/>
      <c r="K107" s="252"/>
      <c r="L107" s="242"/>
      <c r="M107" s="242"/>
      <c r="O107" s="242"/>
      <c r="P107" s="242"/>
    </row>
    <row r="108" spans="1:18" ht="12.75" customHeight="1">
      <c r="A108" s="251"/>
      <c r="B108" s="246"/>
      <c r="C108" s="250"/>
      <c r="D108" s="249"/>
      <c r="E108" s="268"/>
      <c r="F108" s="265"/>
      <c r="G108" s="267"/>
      <c r="H108" s="246"/>
      <c r="I108" s="245"/>
      <c r="J108" s="244"/>
      <c r="K108" s="243"/>
      <c r="L108" s="242"/>
      <c r="M108" s="242"/>
      <c r="O108" s="240"/>
      <c r="P108" s="240"/>
      <c r="Q108" s="241"/>
      <c r="R108" s="240"/>
    </row>
    <row r="109" spans="1:18" ht="12.75" customHeight="1">
      <c r="A109" s="253"/>
      <c r="B109" s="261"/>
      <c r="C109" s="260"/>
      <c r="D109" s="263"/>
      <c r="E109" s="271"/>
      <c r="F109" s="270"/>
      <c r="G109" s="269"/>
      <c r="H109" s="255"/>
      <c r="I109" s="254"/>
      <c r="J109" s="253"/>
      <c r="K109" s="252"/>
      <c r="L109" s="242"/>
      <c r="M109" s="242"/>
      <c r="O109" s="242"/>
      <c r="P109" s="242"/>
    </row>
    <row r="110" spans="1:18" ht="12.75" customHeight="1">
      <c r="A110" s="251"/>
      <c r="B110" s="246"/>
      <c r="C110" s="250"/>
      <c r="D110" s="249"/>
      <c r="E110" s="268"/>
      <c r="F110" s="265"/>
      <c r="G110" s="267"/>
      <c r="H110" s="246"/>
      <c r="I110" s="245"/>
      <c r="J110" s="244"/>
      <c r="K110" s="243"/>
      <c r="L110" s="242"/>
      <c r="M110" s="242"/>
      <c r="O110" s="240"/>
      <c r="P110" s="240"/>
      <c r="Q110" s="241"/>
      <c r="R110" s="240"/>
    </row>
    <row r="111" spans="1:18" ht="12.75" customHeight="1">
      <c r="A111" s="253"/>
      <c r="B111" s="261"/>
      <c r="C111" s="260"/>
      <c r="D111" s="259"/>
      <c r="E111" s="271"/>
      <c r="F111" s="270"/>
      <c r="G111" s="269"/>
      <c r="H111" s="255"/>
      <c r="I111" s="254"/>
      <c r="J111" s="253"/>
      <c r="K111" s="252"/>
      <c r="L111" s="242"/>
      <c r="M111" s="242"/>
      <c r="O111" s="242"/>
      <c r="P111" s="242"/>
    </row>
    <row r="112" spans="1:18" ht="12.75" customHeight="1">
      <c r="A112" s="251"/>
      <c r="B112" s="246"/>
      <c r="C112" s="250"/>
      <c r="D112" s="249"/>
      <c r="E112" s="268"/>
      <c r="F112" s="265"/>
      <c r="G112" s="267"/>
      <c r="H112" s="246"/>
      <c r="I112" s="245"/>
      <c r="J112" s="244"/>
      <c r="K112" s="243"/>
      <c r="L112" s="242"/>
      <c r="M112" s="242"/>
      <c r="O112" s="240"/>
      <c r="P112" s="240"/>
      <c r="Q112" s="241"/>
      <c r="R112" s="240"/>
    </row>
    <row r="113" spans="1:18" ht="12.75" customHeight="1">
      <c r="A113" s="253"/>
      <c r="B113" s="261"/>
      <c r="C113" s="260"/>
      <c r="D113" s="259"/>
      <c r="E113" s="271"/>
      <c r="F113" s="270"/>
      <c r="G113" s="269"/>
      <c r="H113" s="255"/>
      <c r="I113" s="254"/>
      <c r="J113" s="253"/>
      <c r="K113" s="252"/>
      <c r="L113" s="242"/>
      <c r="M113" s="242"/>
      <c r="O113" s="242"/>
      <c r="P113" s="242"/>
    </row>
    <row r="114" spans="1:18" ht="12.75" customHeight="1">
      <c r="A114" s="251"/>
      <c r="B114" s="246"/>
      <c r="C114" s="250"/>
      <c r="D114" s="249"/>
      <c r="E114" s="268"/>
      <c r="F114" s="265"/>
      <c r="G114" s="267"/>
      <c r="H114" s="246"/>
      <c r="I114" s="245"/>
      <c r="J114" s="244"/>
      <c r="K114" s="243"/>
      <c r="L114" s="242"/>
      <c r="M114" s="242"/>
      <c r="O114" s="240"/>
      <c r="P114" s="240"/>
      <c r="Q114" s="241"/>
      <c r="R114" s="240"/>
    </row>
    <row r="115" spans="1:18" ht="12.75" customHeight="1">
      <c r="A115" s="253"/>
      <c r="B115" s="261"/>
      <c r="C115" s="260"/>
      <c r="D115" s="259"/>
      <c r="E115" s="271"/>
      <c r="F115" s="270"/>
      <c r="G115" s="269"/>
      <c r="H115" s="255"/>
      <c r="I115" s="254"/>
      <c r="J115" s="253"/>
      <c r="K115" s="252"/>
      <c r="L115" s="242"/>
      <c r="M115" s="242"/>
      <c r="O115" s="242"/>
      <c r="P115" s="242"/>
    </row>
    <row r="116" spans="1:18" ht="12.75" customHeight="1">
      <c r="A116" s="251"/>
      <c r="B116" s="246"/>
      <c r="C116" s="250"/>
      <c r="D116" s="249"/>
      <c r="E116" s="268"/>
      <c r="F116" s="265"/>
      <c r="G116" s="267"/>
      <c r="H116" s="246"/>
      <c r="I116" s="245"/>
      <c r="J116" s="244"/>
      <c r="K116" s="243"/>
      <c r="L116" s="242"/>
      <c r="M116" s="242"/>
      <c r="O116" s="240"/>
      <c r="P116" s="240"/>
      <c r="Q116" s="241"/>
      <c r="R116" s="240"/>
    </row>
    <row r="117" spans="1:18" ht="12.75" customHeight="1">
      <c r="A117" s="253"/>
      <c r="B117" s="261"/>
      <c r="C117" s="260"/>
      <c r="D117" s="263"/>
      <c r="E117" s="271"/>
      <c r="F117" s="270"/>
      <c r="G117" s="269"/>
      <c r="H117" s="255"/>
      <c r="I117" s="254"/>
      <c r="J117" s="253"/>
      <c r="K117" s="252"/>
      <c r="L117" s="242"/>
      <c r="M117" s="242"/>
      <c r="O117" s="242"/>
      <c r="P117" s="242"/>
    </row>
    <row r="118" spans="1:18" ht="12.75" customHeight="1">
      <c r="A118" s="251"/>
      <c r="B118" s="246"/>
      <c r="C118" s="250"/>
      <c r="D118" s="249"/>
      <c r="E118" s="268"/>
      <c r="F118" s="265"/>
      <c r="G118" s="267"/>
      <c r="H118" s="246"/>
      <c r="I118" s="245"/>
      <c r="J118" s="244"/>
      <c r="K118" s="243"/>
      <c r="L118" s="242"/>
      <c r="M118" s="242"/>
      <c r="O118" s="240"/>
      <c r="P118" s="240"/>
      <c r="Q118" s="241"/>
      <c r="R118" s="240"/>
    </row>
    <row r="119" spans="1:18" ht="12.75" customHeight="1">
      <c r="A119" s="253"/>
      <c r="B119" s="261"/>
      <c r="C119" s="260"/>
      <c r="D119" s="259"/>
      <c r="E119" s="271"/>
      <c r="F119" s="270"/>
      <c r="G119" s="269"/>
      <c r="H119" s="255"/>
      <c r="I119" s="254"/>
      <c r="J119" s="253"/>
      <c r="K119" s="252"/>
      <c r="L119" s="242"/>
      <c r="M119" s="242"/>
      <c r="O119" s="242"/>
      <c r="P119" s="242"/>
    </row>
    <row r="120" spans="1:18" ht="12.75" customHeight="1">
      <c r="A120" s="251"/>
      <c r="B120" s="246"/>
      <c r="C120" s="250"/>
      <c r="D120" s="249"/>
      <c r="E120" s="268"/>
      <c r="F120" s="265"/>
      <c r="G120" s="267"/>
      <c r="H120" s="246"/>
      <c r="I120" s="245"/>
      <c r="J120" s="244"/>
      <c r="K120" s="243"/>
      <c r="L120" s="242"/>
      <c r="M120" s="242"/>
      <c r="O120" s="240"/>
      <c r="P120" s="240"/>
      <c r="Q120" s="241"/>
      <c r="R120" s="240"/>
    </row>
    <row r="121" spans="1:18" ht="12.75" customHeight="1">
      <c r="A121" s="253"/>
      <c r="B121" s="261"/>
      <c r="C121" s="260"/>
      <c r="D121" s="259"/>
      <c r="E121" s="271"/>
      <c r="F121" s="270"/>
      <c r="G121" s="269"/>
      <c r="H121" s="255"/>
      <c r="I121" s="254"/>
      <c r="J121" s="253"/>
      <c r="K121" s="252"/>
      <c r="L121" s="242"/>
      <c r="M121" s="242"/>
      <c r="O121" s="242"/>
      <c r="P121" s="242"/>
    </row>
    <row r="122" spans="1:18" ht="12.75" customHeight="1">
      <c r="A122" s="251" t="str">
        <f>A84&amp;"　小計"</f>
        <v>2．ｺﾝｾﾝﾄ設備　小計</v>
      </c>
      <c r="B122" s="246"/>
      <c r="C122" s="250"/>
      <c r="D122" s="249"/>
      <c r="E122" s="268"/>
      <c r="F122" s="265"/>
      <c r="G122" s="267"/>
      <c r="H122" s="246"/>
      <c r="I122" s="245"/>
      <c r="J122" s="244"/>
      <c r="K122" s="243"/>
      <c r="L122" s="242"/>
      <c r="M122" s="242"/>
      <c r="O122" s="240"/>
      <c r="P122" s="240"/>
      <c r="Q122" s="241"/>
      <c r="R122" s="240"/>
    </row>
    <row r="123" spans="1:18" ht="12.75" customHeight="1">
      <c r="A123" s="253"/>
      <c r="B123" s="261"/>
      <c r="C123" s="260"/>
      <c r="D123" s="263"/>
      <c r="E123" s="271"/>
      <c r="F123" s="270"/>
      <c r="G123" s="269"/>
      <c r="H123" s="255"/>
      <c r="I123" s="254"/>
      <c r="J123" s="253"/>
      <c r="K123" s="252"/>
      <c r="L123" s="242"/>
      <c r="M123" s="242"/>
      <c r="O123" s="242"/>
      <c r="P123" s="242"/>
    </row>
    <row r="124" spans="1:18" ht="12.75" customHeight="1">
      <c r="A124" s="251" t="str">
        <f>$A$10</f>
        <v>3．空調電源設備</v>
      </c>
      <c r="B124" s="246"/>
      <c r="C124" s="250"/>
      <c r="D124" s="249"/>
      <c r="E124" s="268"/>
      <c r="F124" s="265"/>
      <c r="G124" s="267"/>
      <c r="H124" s="246"/>
      <c r="I124" s="245"/>
      <c r="J124" s="244"/>
      <c r="K124" s="243"/>
      <c r="L124" s="242"/>
      <c r="M124" s="242"/>
      <c r="O124" s="240"/>
      <c r="P124" s="240"/>
      <c r="Q124" s="241"/>
      <c r="R124" s="240"/>
    </row>
    <row r="125" spans="1:18" ht="12.75" customHeight="1">
      <c r="A125" s="253"/>
      <c r="B125" s="261"/>
      <c r="C125" s="260"/>
      <c r="D125" s="259"/>
      <c r="E125" s="271"/>
      <c r="F125" s="270"/>
      <c r="G125" s="269"/>
      <c r="H125" s="255"/>
      <c r="I125" s="254"/>
      <c r="J125" s="253"/>
      <c r="K125" s="252"/>
      <c r="L125" s="242"/>
      <c r="M125" s="242"/>
      <c r="O125" s="242"/>
      <c r="P125" s="242"/>
    </row>
    <row r="126" spans="1:18" ht="12.75" customHeight="1">
      <c r="A126" s="251" t="s">
        <v>248</v>
      </c>
      <c r="B126" s="246" t="s">
        <v>250</v>
      </c>
      <c r="C126" s="250" t="s">
        <v>137</v>
      </c>
      <c r="D126" s="249">
        <v>1</v>
      </c>
      <c r="E126" s="268"/>
      <c r="F126" s="265"/>
      <c r="G126" s="267"/>
      <c r="H126" s="246"/>
      <c r="I126" s="245"/>
      <c r="J126" s="244"/>
      <c r="K126" s="243"/>
      <c r="L126" s="242"/>
      <c r="M126" s="242"/>
      <c r="O126" s="240"/>
      <c r="P126" s="240"/>
      <c r="Q126" s="241"/>
      <c r="R126" s="240"/>
    </row>
    <row r="127" spans="1:18" ht="12.75" customHeight="1">
      <c r="A127" s="253"/>
      <c r="B127" s="261"/>
      <c r="C127" s="260"/>
      <c r="D127" s="259"/>
      <c r="E127" s="271"/>
      <c r="F127" s="270"/>
      <c r="G127" s="269"/>
      <c r="H127" s="255"/>
      <c r="I127" s="254"/>
      <c r="J127" s="253"/>
      <c r="K127" s="252"/>
      <c r="L127" s="242"/>
      <c r="M127" s="242"/>
      <c r="O127" s="242"/>
      <c r="P127" s="242"/>
    </row>
    <row r="128" spans="1:18" ht="12.75" customHeight="1">
      <c r="A128" s="251" t="s">
        <v>248</v>
      </c>
      <c r="B128" s="246" t="s">
        <v>249</v>
      </c>
      <c r="C128" s="250" t="s">
        <v>137</v>
      </c>
      <c r="D128" s="249">
        <v>12</v>
      </c>
      <c r="E128" s="268"/>
      <c r="F128" s="265"/>
      <c r="G128" s="267"/>
      <c r="H128" s="246"/>
      <c r="I128" s="245"/>
      <c r="J128" s="244"/>
      <c r="K128" s="243"/>
      <c r="L128" s="242"/>
      <c r="M128" s="242"/>
      <c r="O128" s="240"/>
      <c r="P128" s="240"/>
      <c r="Q128" s="241"/>
      <c r="R128" s="240"/>
    </row>
    <row r="129" spans="1:18" ht="12.75" customHeight="1">
      <c r="A129" s="253"/>
      <c r="B129" s="274"/>
      <c r="C129" s="260"/>
      <c r="D129" s="263"/>
      <c r="E129" s="271"/>
      <c r="F129" s="270"/>
      <c r="G129" s="269"/>
      <c r="H129" s="255"/>
      <c r="I129" s="254"/>
      <c r="J129" s="253"/>
      <c r="K129" s="252"/>
      <c r="L129" s="242"/>
      <c r="M129" s="242"/>
      <c r="O129" s="242"/>
      <c r="P129" s="242"/>
    </row>
    <row r="130" spans="1:18" ht="12.75" customHeight="1">
      <c r="A130" s="251" t="s">
        <v>248</v>
      </c>
      <c r="B130" s="273" t="s">
        <v>247</v>
      </c>
      <c r="C130" s="250" t="s">
        <v>137</v>
      </c>
      <c r="D130" s="249">
        <v>4</v>
      </c>
      <c r="E130" s="268"/>
      <c r="F130" s="265"/>
      <c r="G130" s="267"/>
      <c r="H130" s="246"/>
      <c r="I130" s="245"/>
      <c r="J130" s="244"/>
      <c r="K130" s="243"/>
      <c r="L130" s="242"/>
      <c r="M130" s="242"/>
      <c r="O130" s="240"/>
      <c r="P130" s="240"/>
      <c r="Q130" s="241"/>
      <c r="R130" s="240"/>
    </row>
    <row r="131" spans="1:18" ht="12.75" customHeight="1">
      <c r="A131" s="253"/>
      <c r="B131" s="274"/>
      <c r="C131" s="260"/>
      <c r="D131" s="263"/>
      <c r="E131" s="271"/>
      <c r="F131" s="270"/>
      <c r="G131" s="269"/>
      <c r="H131" s="255"/>
      <c r="I131" s="254"/>
      <c r="J131" s="253"/>
      <c r="K131" s="252"/>
      <c r="L131" s="242"/>
      <c r="M131" s="242"/>
      <c r="O131" s="242"/>
      <c r="P131" s="242"/>
    </row>
    <row r="132" spans="1:18" ht="12.75" customHeight="1">
      <c r="A132" s="251" t="s">
        <v>246</v>
      </c>
      <c r="B132" s="273" t="s">
        <v>245</v>
      </c>
      <c r="C132" s="250" t="s">
        <v>244</v>
      </c>
      <c r="D132" s="249">
        <v>1</v>
      </c>
      <c r="E132" s="268"/>
      <c r="F132" s="265"/>
      <c r="G132" s="267"/>
      <c r="H132" s="246"/>
      <c r="I132" s="245"/>
      <c r="J132" s="244"/>
      <c r="K132" s="243"/>
      <c r="L132" s="242"/>
      <c r="M132" s="242"/>
      <c r="O132" s="240"/>
      <c r="P132" s="240"/>
      <c r="Q132" s="241"/>
      <c r="R132" s="240"/>
    </row>
    <row r="133" spans="1:18" ht="12.75" customHeight="1">
      <c r="A133" s="253"/>
      <c r="B133" s="261"/>
      <c r="C133" s="260"/>
      <c r="D133" s="259"/>
      <c r="E133" s="271"/>
      <c r="F133" s="270"/>
      <c r="G133" s="269"/>
      <c r="H133" s="255"/>
      <c r="I133" s="254"/>
      <c r="J133" s="253"/>
      <c r="K133" s="252"/>
      <c r="L133" s="242"/>
      <c r="M133" s="242"/>
      <c r="O133" s="242"/>
      <c r="P133" s="242"/>
    </row>
    <row r="134" spans="1:18" ht="12.75" customHeight="1">
      <c r="A134" s="251" t="s">
        <v>243</v>
      </c>
      <c r="B134" s="246" t="s">
        <v>242</v>
      </c>
      <c r="C134" s="250" t="s">
        <v>204</v>
      </c>
      <c r="D134" s="249">
        <v>1</v>
      </c>
      <c r="E134" s="268"/>
      <c r="F134" s="265"/>
      <c r="G134" s="267"/>
      <c r="H134" s="246"/>
      <c r="I134" s="245"/>
      <c r="J134" s="244"/>
      <c r="K134" s="243"/>
      <c r="L134" s="242"/>
      <c r="M134" s="242"/>
      <c r="O134" s="240"/>
      <c r="P134" s="240"/>
      <c r="Q134" s="241"/>
      <c r="R134" s="240"/>
    </row>
    <row r="135" spans="1:18" ht="12.75" customHeight="1">
      <c r="A135" s="253"/>
      <c r="B135" s="261"/>
      <c r="C135" s="260"/>
      <c r="D135" s="259"/>
      <c r="E135" s="271"/>
      <c r="F135" s="270"/>
      <c r="G135" s="269"/>
      <c r="H135" s="255"/>
      <c r="I135" s="254"/>
      <c r="J135" s="253"/>
      <c r="K135" s="252"/>
      <c r="L135" s="242"/>
      <c r="M135" s="242"/>
      <c r="O135" s="242"/>
      <c r="P135" s="242"/>
    </row>
    <row r="136" spans="1:18" ht="12.75" customHeight="1">
      <c r="A136" s="251" t="s">
        <v>241</v>
      </c>
      <c r="B136" s="246" t="s">
        <v>240</v>
      </c>
      <c r="C136" s="250" t="s">
        <v>204</v>
      </c>
      <c r="D136" s="249">
        <v>1</v>
      </c>
      <c r="E136" s="268"/>
      <c r="F136" s="265"/>
      <c r="G136" s="267"/>
      <c r="H136" s="246"/>
      <c r="I136" s="245"/>
      <c r="J136" s="244"/>
      <c r="K136" s="243"/>
      <c r="L136" s="242"/>
      <c r="M136" s="242"/>
      <c r="O136" s="240"/>
      <c r="P136" s="240"/>
      <c r="Q136" s="241"/>
      <c r="R136" s="240"/>
    </row>
    <row r="137" spans="1:18" ht="12.75" customHeight="1">
      <c r="A137" s="253"/>
      <c r="B137" s="261"/>
      <c r="C137" s="260"/>
      <c r="D137" s="263"/>
      <c r="E137" s="271"/>
      <c r="F137" s="270"/>
      <c r="G137" s="269"/>
      <c r="H137" s="255"/>
      <c r="I137" s="254"/>
      <c r="J137" s="253"/>
      <c r="K137" s="252"/>
      <c r="L137" s="242"/>
      <c r="M137" s="242"/>
      <c r="O137" s="242"/>
      <c r="P137" s="242"/>
    </row>
    <row r="138" spans="1:18" ht="12.75" customHeight="1">
      <c r="A138" s="251"/>
      <c r="B138" s="246"/>
      <c r="C138" s="250"/>
      <c r="D138" s="249"/>
      <c r="E138" s="268"/>
      <c r="F138" s="265"/>
      <c r="G138" s="267"/>
      <c r="H138" s="246"/>
      <c r="I138" s="245"/>
      <c r="J138" s="244"/>
      <c r="K138" s="243"/>
      <c r="L138" s="242"/>
      <c r="M138" s="242"/>
      <c r="O138" s="240"/>
      <c r="P138" s="240"/>
      <c r="Q138" s="241"/>
      <c r="R138" s="240"/>
    </row>
    <row r="139" spans="1:18" ht="12.75" customHeight="1">
      <c r="A139" s="253"/>
      <c r="B139" s="261"/>
      <c r="C139" s="260"/>
      <c r="D139" s="259"/>
      <c r="E139" s="271"/>
      <c r="F139" s="270"/>
      <c r="G139" s="269"/>
      <c r="H139" s="255"/>
      <c r="I139" s="254"/>
      <c r="J139" s="253"/>
      <c r="K139" s="252"/>
      <c r="L139" s="242"/>
      <c r="M139" s="242"/>
      <c r="O139" s="242"/>
      <c r="P139" s="242"/>
    </row>
    <row r="140" spans="1:18" ht="12.75" customHeight="1">
      <c r="A140" s="251"/>
      <c r="B140" s="246"/>
      <c r="C140" s="250"/>
      <c r="D140" s="249"/>
      <c r="E140" s="268"/>
      <c r="F140" s="265"/>
      <c r="G140" s="267"/>
      <c r="H140" s="246"/>
      <c r="I140" s="245"/>
      <c r="J140" s="244"/>
      <c r="K140" s="243"/>
      <c r="L140" s="242"/>
      <c r="M140" s="242"/>
      <c r="O140" s="240"/>
      <c r="P140" s="240"/>
      <c r="Q140" s="241"/>
      <c r="R140" s="240"/>
    </row>
    <row r="141" spans="1:18" ht="12.75" customHeight="1">
      <c r="A141" s="253"/>
      <c r="B141" s="261"/>
      <c r="C141" s="260"/>
      <c r="D141" s="259"/>
      <c r="E141" s="271"/>
      <c r="F141" s="270"/>
      <c r="G141" s="269"/>
      <c r="H141" s="255"/>
      <c r="I141" s="254"/>
      <c r="J141" s="253"/>
      <c r="K141" s="252"/>
      <c r="L141" s="242"/>
      <c r="M141" s="242"/>
      <c r="O141" s="242"/>
      <c r="P141" s="242"/>
    </row>
    <row r="142" spans="1:18" ht="12.75" customHeight="1">
      <c r="A142" s="251"/>
      <c r="B142" s="246"/>
      <c r="C142" s="250"/>
      <c r="D142" s="249"/>
      <c r="E142" s="268"/>
      <c r="F142" s="265"/>
      <c r="G142" s="267"/>
      <c r="H142" s="246"/>
      <c r="I142" s="245"/>
      <c r="J142" s="244"/>
      <c r="K142" s="243"/>
      <c r="L142" s="242"/>
      <c r="M142" s="242"/>
      <c r="O142" s="240"/>
      <c r="P142" s="240"/>
      <c r="Q142" s="241"/>
      <c r="R142" s="240"/>
    </row>
    <row r="143" spans="1:18" ht="12.75" customHeight="1">
      <c r="A143" s="253"/>
      <c r="B143" s="261"/>
      <c r="C143" s="260"/>
      <c r="D143" s="259"/>
      <c r="E143" s="271"/>
      <c r="F143" s="270"/>
      <c r="G143" s="269"/>
      <c r="H143" s="255"/>
      <c r="I143" s="254"/>
      <c r="J143" s="253"/>
      <c r="K143" s="252"/>
      <c r="L143" s="242"/>
      <c r="M143" s="242"/>
      <c r="O143" s="242"/>
      <c r="P143" s="242"/>
    </row>
    <row r="144" spans="1:18" ht="12.75" customHeight="1">
      <c r="A144" s="251"/>
      <c r="B144" s="246"/>
      <c r="C144" s="250"/>
      <c r="D144" s="249"/>
      <c r="E144" s="268"/>
      <c r="F144" s="265"/>
      <c r="G144" s="267"/>
      <c r="H144" s="246"/>
      <c r="I144" s="245"/>
      <c r="J144" s="244"/>
      <c r="K144" s="243"/>
      <c r="L144" s="242"/>
      <c r="M144" s="242"/>
      <c r="O144" s="240"/>
      <c r="P144" s="240"/>
      <c r="Q144" s="241"/>
      <c r="R144" s="240"/>
    </row>
    <row r="145" spans="1:18" ht="12.75" customHeight="1">
      <c r="A145" s="253"/>
      <c r="B145" s="261"/>
      <c r="C145" s="260"/>
      <c r="D145" s="259"/>
      <c r="E145" s="271"/>
      <c r="F145" s="270"/>
      <c r="G145" s="269"/>
      <c r="H145" s="255"/>
      <c r="I145" s="254"/>
      <c r="J145" s="253"/>
      <c r="K145" s="252"/>
      <c r="L145" s="242"/>
      <c r="M145" s="242"/>
      <c r="O145" s="242"/>
      <c r="P145" s="242"/>
    </row>
    <row r="146" spans="1:18" ht="12.75" customHeight="1">
      <c r="A146" s="251"/>
      <c r="B146" s="246"/>
      <c r="C146" s="250"/>
      <c r="D146" s="249"/>
      <c r="E146" s="268"/>
      <c r="F146" s="265"/>
      <c r="G146" s="267"/>
      <c r="H146" s="246"/>
      <c r="I146" s="245"/>
      <c r="J146" s="244"/>
      <c r="K146" s="243"/>
      <c r="L146" s="242"/>
      <c r="M146" s="242"/>
      <c r="O146" s="240"/>
      <c r="P146" s="240"/>
      <c r="Q146" s="241"/>
      <c r="R146" s="240"/>
    </row>
    <row r="147" spans="1:18" ht="12.75" customHeight="1">
      <c r="A147" s="253"/>
      <c r="B147" s="261"/>
      <c r="C147" s="260"/>
      <c r="D147" s="259"/>
      <c r="E147" s="271"/>
      <c r="F147" s="270"/>
      <c r="G147" s="269"/>
      <c r="H147" s="255"/>
      <c r="I147" s="254"/>
      <c r="J147" s="253"/>
      <c r="K147" s="252"/>
      <c r="L147" s="242"/>
      <c r="M147" s="242"/>
      <c r="O147" s="242"/>
      <c r="P147" s="242"/>
    </row>
    <row r="148" spans="1:18" ht="12.75" customHeight="1">
      <c r="A148" s="251"/>
      <c r="B148" s="246"/>
      <c r="C148" s="250"/>
      <c r="D148" s="249"/>
      <c r="E148" s="268"/>
      <c r="F148" s="265"/>
      <c r="G148" s="267"/>
      <c r="H148" s="246"/>
      <c r="I148" s="245"/>
      <c r="J148" s="244"/>
      <c r="K148" s="243"/>
      <c r="L148" s="242"/>
      <c r="M148" s="242"/>
      <c r="O148" s="240"/>
      <c r="P148" s="240"/>
      <c r="Q148" s="241"/>
      <c r="R148" s="240"/>
    </row>
    <row r="149" spans="1:18" ht="12.75" customHeight="1">
      <c r="A149" s="253"/>
      <c r="B149" s="261"/>
      <c r="C149" s="260"/>
      <c r="D149" s="259"/>
      <c r="E149" s="271"/>
      <c r="F149" s="270"/>
      <c r="G149" s="269"/>
      <c r="H149" s="255"/>
      <c r="I149" s="254"/>
      <c r="J149" s="253"/>
      <c r="K149" s="252"/>
      <c r="L149" s="242"/>
      <c r="M149" s="242"/>
      <c r="O149" s="242"/>
      <c r="P149" s="242"/>
    </row>
    <row r="150" spans="1:18" ht="12.75" customHeight="1">
      <c r="A150" s="251"/>
      <c r="B150" s="246"/>
      <c r="C150" s="250"/>
      <c r="D150" s="249"/>
      <c r="E150" s="268"/>
      <c r="F150" s="265"/>
      <c r="G150" s="267"/>
      <c r="H150" s="246"/>
      <c r="I150" s="245"/>
      <c r="J150" s="244"/>
      <c r="K150" s="243"/>
      <c r="L150" s="242"/>
      <c r="M150" s="242"/>
      <c r="O150" s="240"/>
      <c r="P150" s="240"/>
      <c r="Q150" s="241"/>
      <c r="R150" s="240"/>
    </row>
    <row r="151" spans="1:18" ht="12.75" customHeight="1">
      <c r="A151" s="253"/>
      <c r="B151" s="261"/>
      <c r="C151" s="260"/>
      <c r="D151" s="259"/>
      <c r="E151" s="271"/>
      <c r="F151" s="270"/>
      <c r="G151" s="269"/>
      <c r="H151" s="255"/>
      <c r="I151" s="254"/>
      <c r="J151" s="253"/>
      <c r="K151" s="252"/>
      <c r="L151" s="242"/>
      <c r="M151" s="242"/>
      <c r="O151" s="242"/>
      <c r="P151" s="242"/>
    </row>
    <row r="152" spans="1:18" ht="12.75" customHeight="1">
      <c r="A152" s="262"/>
      <c r="B152" s="246"/>
      <c r="C152" s="250"/>
      <c r="D152" s="249"/>
      <c r="E152" s="268"/>
      <c r="F152" s="265"/>
      <c r="G152" s="267"/>
      <c r="H152" s="246"/>
      <c r="I152" s="245"/>
      <c r="J152" s="244"/>
      <c r="K152" s="243"/>
      <c r="L152" s="242"/>
      <c r="M152" s="242"/>
      <c r="O152" s="240"/>
      <c r="P152" s="240"/>
      <c r="Q152" s="241"/>
      <c r="R152" s="240"/>
    </row>
    <row r="153" spans="1:18" ht="12.75" customHeight="1">
      <c r="A153" s="253"/>
      <c r="B153" s="261"/>
      <c r="C153" s="260"/>
      <c r="D153" s="259"/>
      <c r="E153" s="271"/>
      <c r="F153" s="270"/>
      <c r="G153" s="269"/>
      <c r="H153" s="255"/>
      <c r="I153" s="254"/>
      <c r="J153" s="253"/>
      <c r="K153" s="252"/>
      <c r="L153" s="242"/>
      <c r="M153" s="242"/>
      <c r="O153" s="242"/>
      <c r="P153" s="242"/>
    </row>
    <row r="154" spans="1:18" ht="12.75" customHeight="1">
      <c r="A154" s="262"/>
      <c r="B154" s="246"/>
      <c r="C154" s="250"/>
      <c r="D154" s="249"/>
      <c r="E154" s="268"/>
      <c r="F154" s="265"/>
      <c r="G154" s="267"/>
      <c r="H154" s="246"/>
      <c r="I154" s="245"/>
      <c r="J154" s="244"/>
      <c r="K154" s="243"/>
      <c r="L154" s="242"/>
      <c r="M154" s="242"/>
      <c r="O154" s="240"/>
      <c r="P154" s="240"/>
      <c r="Q154" s="241"/>
      <c r="R154" s="240"/>
    </row>
    <row r="155" spans="1:18" ht="12.75" customHeight="1">
      <c r="A155" s="253"/>
      <c r="B155" s="261"/>
      <c r="C155" s="260"/>
      <c r="D155" s="259"/>
      <c r="E155" s="271"/>
      <c r="F155" s="270"/>
      <c r="G155" s="269"/>
      <c r="H155" s="255"/>
      <c r="I155" s="254"/>
      <c r="J155" s="253"/>
      <c r="K155" s="252"/>
      <c r="L155" s="242"/>
      <c r="M155" s="242"/>
      <c r="O155" s="242"/>
      <c r="P155" s="242"/>
    </row>
    <row r="156" spans="1:18" ht="12.75" customHeight="1">
      <c r="A156" s="251"/>
      <c r="B156" s="246"/>
      <c r="C156" s="250"/>
      <c r="D156" s="249"/>
      <c r="E156" s="268"/>
      <c r="F156" s="265"/>
      <c r="G156" s="267"/>
      <c r="H156" s="246"/>
      <c r="I156" s="245"/>
      <c r="J156" s="244"/>
      <c r="K156" s="243"/>
      <c r="L156" s="242"/>
      <c r="M156" s="242"/>
      <c r="O156" s="240"/>
      <c r="P156" s="240"/>
      <c r="Q156" s="241"/>
      <c r="R156" s="240"/>
    </row>
    <row r="157" spans="1:18" ht="12.75" customHeight="1">
      <c r="A157" s="253"/>
      <c r="B157" s="261"/>
      <c r="C157" s="260"/>
      <c r="D157" s="259"/>
      <c r="E157" s="271"/>
      <c r="F157" s="270"/>
      <c r="G157" s="269"/>
      <c r="H157" s="255"/>
      <c r="I157" s="254"/>
      <c r="J157" s="253"/>
      <c r="K157" s="252"/>
      <c r="L157" s="242"/>
      <c r="M157" s="242"/>
      <c r="O157" s="242"/>
      <c r="P157" s="242"/>
    </row>
    <row r="158" spans="1:18" ht="12.75" customHeight="1">
      <c r="A158" s="251"/>
      <c r="B158" s="246"/>
      <c r="C158" s="250"/>
      <c r="D158" s="249"/>
      <c r="E158" s="268"/>
      <c r="F158" s="265"/>
      <c r="G158" s="267"/>
      <c r="H158" s="246"/>
      <c r="I158" s="245"/>
      <c r="J158" s="244"/>
      <c r="K158" s="243"/>
      <c r="L158" s="242"/>
      <c r="M158" s="242"/>
      <c r="O158" s="240"/>
      <c r="P158" s="240"/>
      <c r="Q158" s="241"/>
      <c r="R158" s="240"/>
    </row>
    <row r="159" spans="1:18" ht="12.75" customHeight="1">
      <c r="A159" s="253"/>
      <c r="B159" s="261"/>
      <c r="C159" s="260"/>
      <c r="D159" s="259"/>
      <c r="E159" s="271"/>
      <c r="F159" s="270"/>
      <c r="G159" s="269"/>
      <c r="H159" s="255"/>
      <c r="I159" s="254"/>
      <c r="J159" s="253"/>
      <c r="K159" s="252"/>
      <c r="L159" s="242"/>
      <c r="M159" s="242"/>
      <c r="O159" s="242"/>
      <c r="P159" s="242"/>
    </row>
    <row r="160" spans="1:18" ht="12.75" customHeight="1">
      <c r="A160" s="251"/>
      <c r="B160" s="246"/>
      <c r="C160" s="250"/>
      <c r="D160" s="249"/>
      <c r="E160" s="268"/>
      <c r="F160" s="265"/>
      <c r="G160" s="267"/>
      <c r="H160" s="246"/>
      <c r="I160" s="245"/>
      <c r="J160" s="244"/>
      <c r="K160" s="243"/>
      <c r="L160" s="242"/>
      <c r="M160" s="242"/>
      <c r="O160" s="240"/>
      <c r="P160" s="240"/>
      <c r="Q160" s="241"/>
      <c r="R160" s="240"/>
    </row>
    <row r="161" spans="1:18" ht="12.75" customHeight="1">
      <c r="A161" s="253"/>
      <c r="B161" s="261"/>
      <c r="C161" s="260"/>
      <c r="D161" s="263"/>
      <c r="E161" s="271"/>
      <c r="F161" s="270"/>
      <c r="G161" s="269"/>
      <c r="H161" s="255"/>
      <c r="I161" s="254"/>
      <c r="J161" s="253"/>
      <c r="K161" s="252"/>
      <c r="L161" s="242"/>
      <c r="M161" s="242"/>
      <c r="O161" s="242"/>
      <c r="P161" s="242"/>
    </row>
    <row r="162" spans="1:18" ht="12.75" customHeight="1">
      <c r="A162" s="251" t="str">
        <f>A124&amp;"　小計"</f>
        <v>3．空調電源設備　小計</v>
      </c>
      <c r="B162" s="246"/>
      <c r="C162" s="250"/>
      <c r="D162" s="249"/>
      <c r="E162" s="268"/>
      <c r="F162" s="265"/>
      <c r="G162" s="267"/>
      <c r="H162" s="246"/>
      <c r="I162" s="245"/>
      <c r="J162" s="244"/>
      <c r="K162" s="243"/>
      <c r="L162" s="242"/>
      <c r="M162" s="242"/>
      <c r="O162" s="240"/>
      <c r="P162" s="240"/>
      <c r="Q162" s="241"/>
      <c r="R162" s="240"/>
    </row>
    <row r="163" spans="1:18" ht="12.75" customHeight="1">
      <c r="A163" s="253"/>
      <c r="B163" s="261"/>
      <c r="C163" s="260"/>
      <c r="D163" s="263"/>
      <c r="E163" s="271"/>
      <c r="F163" s="270"/>
      <c r="G163" s="269"/>
      <c r="H163" s="255"/>
      <c r="I163" s="254"/>
      <c r="J163" s="253"/>
      <c r="K163" s="252"/>
      <c r="L163" s="242"/>
      <c r="M163" s="242"/>
      <c r="O163" s="242"/>
      <c r="P163" s="242"/>
    </row>
    <row r="164" spans="1:18" ht="12.75" customHeight="1">
      <c r="A164" s="264" t="str">
        <f>$A$12</f>
        <v>4．非常放送設備</v>
      </c>
      <c r="B164" s="246"/>
      <c r="C164" s="250"/>
      <c r="D164" s="249"/>
      <c r="E164" s="268"/>
      <c r="F164" s="265"/>
      <c r="G164" s="267"/>
      <c r="H164" s="246"/>
      <c r="I164" s="245"/>
      <c r="J164" s="244"/>
      <c r="K164" s="243"/>
      <c r="L164" s="242"/>
      <c r="M164" s="242"/>
      <c r="O164" s="240"/>
      <c r="P164" s="240"/>
      <c r="Q164" s="241"/>
      <c r="R164" s="240"/>
    </row>
    <row r="165" spans="1:18" ht="12.75" customHeight="1">
      <c r="A165" s="253" t="s">
        <v>236</v>
      </c>
      <c r="B165" s="261"/>
      <c r="C165" s="260"/>
      <c r="D165" s="263"/>
      <c r="E165" s="271"/>
      <c r="F165" s="270"/>
      <c r="G165" s="269"/>
      <c r="H165" s="255"/>
      <c r="I165" s="254"/>
      <c r="J165" s="253"/>
      <c r="K165" s="252"/>
      <c r="L165" s="242"/>
      <c r="M165" s="242"/>
      <c r="O165" s="242"/>
      <c r="P165" s="242"/>
    </row>
    <row r="166" spans="1:18" ht="12.75" customHeight="1">
      <c r="A166" s="264"/>
      <c r="B166" s="246" t="s">
        <v>239</v>
      </c>
      <c r="C166" s="250" t="s">
        <v>137</v>
      </c>
      <c r="D166" s="249">
        <v>2</v>
      </c>
      <c r="E166" s="268"/>
      <c r="F166" s="265"/>
      <c r="G166" s="267"/>
      <c r="H166" s="246"/>
      <c r="I166" s="245"/>
      <c r="J166" s="244"/>
      <c r="K166" s="243"/>
      <c r="L166" s="242"/>
      <c r="M166" s="242"/>
      <c r="O166" s="240"/>
      <c r="P166" s="240"/>
      <c r="Q166" s="241"/>
      <c r="R166" s="240"/>
    </row>
    <row r="167" spans="1:18" ht="12.75" customHeight="1">
      <c r="A167" s="253"/>
      <c r="B167" s="261"/>
      <c r="C167" s="260"/>
      <c r="D167" s="263"/>
      <c r="E167" s="271"/>
      <c r="F167" s="270"/>
      <c r="G167" s="269"/>
      <c r="H167" s="255"/>
      <c r="I167" s="254"/>
      <c r="J167" s="253"/>
      <c r="K167" s="252"/>
      <c r="L167" s="242"/>
      <c r="M167" s="242"/>
      <c r="O167" s="242"/>
      <c r="P167" s="242"/>
    </row>
    <row r="168" spans="1:18" ht="12.75" customHeight="1">
      <c r="A168" s="264" t="s">
        <v>238</v>
      </c>
      <c r="B168" s="246" t="s">
        <v>237</v>
      </c>
      <c r="C168" s="250" t="s">
        <v>204</v>
      </c>
      <c r="D168" s="249">
        <v>2</v>
      </c>
      <c r="E168" s="268"/>
      <c r="F168" s="265"/>
      <c r="G168" s="267"/>
      <c r="H168" s="246"/>
      <c r="I168" s="245"/>
      <c r="J168" s="244"/>
      <c r="K168" s="243"/>
      <c r="L168" s="242"/>
      <c r="M168" s="242"/>
      <c r="O168" s="240"/>
      <c r="P168" s="240"/>
      <c r="Q168" s="241"/>
      <c r="R168" s="240"/>
    </row>
    <row r="169" spans="1:18" ht="12.75" customHeight="1">
      <c r="A169" s="253" t="s">
        <v>236</v>
      </c>
      <c r="B169" s="261"/>
      <c r="C169" s="260"/>
      <c r="D169" s="263"/>
      <c r="E169" s="271"/>
      <c r="F169" s="270"/>
      <c r="G169" s="269"/>
      <c r="H169" s="255"/>
      <c r="I169" s="254"/>
      <c r="J169" s="253"/>
      <c r="K169" s="252"/>
      <c r="L169" s="242"/>
      <c r="M169" s="242"/>
      <c r="O169" s="242"/>
      <c r="P169" s="242"/>
    </row>
    <row r="170" spans="1:18" ht="12.75" customHeight="1">
      <c r="A170" s="264" t="s">
        <v>221</v>
      </c>
      <c r="B170" s="246" t="s">
        <v>235</v>
      </c>
      <c r="C170" s="250" t="s">
        <v>137</v>
      </c>
      <c r="D170" s="272">
        <v>2</v>
      </c>
      <c r="E170" s="268"/>
      <c r="F170" s="265"/>
      <c r="G170" s="267"/>
      <c r="H170" s="246"/>
      <c r="I170" s="245"/>
      <c r="J170" s="244"/>
      <c r="K170" s="243"/>
      <c r="L170" s="242"/>
      <c r="M170" s="242"/>
      <c r="O170" s="240"/>
      <c r="P170" s="240"/>
      <c r="Q170" s="241"/>
      <c r="R170" s="240"/>
    </row>
    <row r="171" spans="1:18" ht="12.75" customHeight="1">
      <c r="A171" s="253" t="s">
        <v>234</v>
      </c>
      <c r="B171" s="261"/>
      <c r="C171" s="260"/>
      <c r="D171" s="263"/>
      <c r="E171" s="271"/>
      <c r="F171" s="270"/>
      <c r="G171" s="269"/>
      <c r="H171" s="255"/>
      <c r="I171" s="254"/>
      <c r="J171" s="253"/>
      <c r="K171" s="252"/>
      <c r="L171" s="242"/>
      <c r="M171" s="242"/>
      <c r="O171" s="242"/>
      <c r="P171" s="242"/>
    </row>
    <row r="172" spans="1:18" ht="12.75" customHeight="1">
      <c r="A172" s="264" t="s">
        <v>233</v>
      </c>
      <c r="B172" s="246" t="s">
        <v>232</v>
      </c>
      <c r="C172" s="250" t="s">
        <v>231</v>
      </c>
      <c r="D172" s="272">
        <v>1</v>
      </c>
      <c r="E172" s="268"/>
      <c r="F172" s="265"/>
      <c r="G172" s="267"/>
      <c r="H172" s="246"/>
      <c r="I172" s="245"/>
      <c r="J172" s="244"/>
      <c r="K172" s="243"/>
      <c r="L172" s="242"/>
      <c r="M172" s="242"/>
      <c r="O172" s="240"/>
      <c r="P172" s="240"/>
      <c r="Q172" s="241"/>
      <c r="R172" s="240"/>
    </row>
    <row r="173" spans="1:18" ht="12.75" customHeight="1">
      <c r="A173" s="253"/>
      <c r="B173" s="261"/>
      <c r="C173" s="260"/>
      <c r="D173" s="263"/>
      <c r="E173" s="271"/>
      <c r="F173" s="270"/>
      <c r="G173" s="269"/>
      <c r="H173" s="255"/>
      <c r="I173" s="254"/>
      <c r="J173" s="253"/>
      <c r="K173" s="252"/>
      <c r="L173" s="242"/>
      <c r="M173" s="242"/>
      <c r="O173" s="242"/>
      <c r="P173" s="242"/>
    </row>
    <row r="174" spans="1:18" ht="12.75" customHeight="1">
      <c r="A174" s="251"/>
      <c r="B174" s="246"/>
      <c r="C174" s="250"/>
      <c r="D174" s="249"/>
      <c r="E174" s="268"/>
      <c r="F174" s="265"/>
      <c r="G174" s="267"/>
      <c r="H174" s="246"/>
      <c r="I174" s="245"/>
      <c r="J174" s="244"/>
      <c r="K174" s="243"/>
      <c r="L174" s="242"/>
      <c r="M174" s="242"/>
      <c r="O174" s="240"/>
      <c r="P174" s="240"/>
      <c r="Q174" s="241"/>
      <c r="R174" s="240"/>
    </row>
    <row r="175" spans="1:18" ht="12.75" customHeight="1">
      <c r="A175" s="253"/>
      <c r="B175" s="261"/>
      <c r="C175" s="260"/>
      <c r="D175" s="259"/>
      <c r="E175" s="271"/>
      <c r="F175" s="270"/>
      <c r="G175" s="269"/>
      <c r="H175" s="255"/>
      <c r="I175" s="254"/>
      <c r="J175" s="253"/>
      <c r="K175" s="252"/>
      <c r="L175" s="242"/>
      <c r="M175" s="242"/>
      <c r="O175" s="242"/>
      <c r="P175" s="242"/>
    </row>
    <row r="176" spans="1:18" ht="12.75" customHeight="1">
      <c r="A176" s="251"/>
      <c r="B176" s="246"/>
      <c r="C176" s="250"/>
      <c r="D176" s="249"/>
      <c r="E176" s="268"/>
      <c r="F176" s="265"/>
      <c r="G176" s="267"/>
      <c r="H176" s="246"/>
      <c r="I176" s="245"/>
      <c r="J176" s="244"/>
      <c r="K176" s="243"/>
      <c r="L176" s="242"/>
      <c r="M176" s="242"/>
      <c r="O176" s="240"/>
      <c r="P176" s="240"/>
      <c r="Q176" s="241"/>
      <c r="R176" s="240"/>
    </row>
    <row r="177" spans="1:18" ht="12.75" customHeight="1">
      <c r="A177" s="253"/>
      <c r="B177" s="261"/>
      <c r="C177" s="260"/>
      <c r="D177" s="259"/>
      <c r="E177" s="271"/>
      <c r="F177" s="270"/>
      <c r="G177" s="269"/>
      <c r="H177" s="255"/>
      <c r="I177" s="254"/>
      <c r="J177" s="253"/>
      <c r="K177" s="252"/>
      <c r="L177" s="242"/>
      <c r="M177" s="242"/>
      <c r="O177" s="242"/>
      <c r="P177" s="242"/>
    </row>
    <row r="178" spans="1:18" ht="12.75" customHeight="1">
      <c r="A178" s="251"/>
      <c r="B178" s="246"/>
      <c r="C178" s="250"/>
      <c r="D178" s="249"/>
      <c r="E178" s="268"/>
      <c r="F178" s="265"/>
      <c r="G178" s="267"/>
      <c r="H178" s="246"/>
      <c r="I178" s="245"/>
      <c r="J178" s="244"/>
      <c r="K178" s="243"/>
      <c r="L178" s="242"/>
      <c r="M178" s="242"/>
      <c r="O178" s="240"/>
      <c r="P178" s="240"/>
      <c r="Q178" s="241"/>
      <c r="R178" s="240"/>
    </row>
    <row r="179" spans="1:18" ht="12.75" customHeight="1">
      <c r="A179" s="266"/>
      <c r="B179" s="261"/>
      <c r="C179" s="260"/>
      <c r="D179" s="259"/>
      <c r="E179" s="271"/>
      <c r="F179" s="270"/>
      <c r="G179" s="269"/>
      <c r="H179" s="255"/>
      <c r="I179" s="254"/>
      <c r="J179" s="253"/>
      <c r="K179" s="252"/>
      <c r="L179" s="242"/>
      <c r="M179" s="242"/>
      <c r="O179" s="242"/>
      <c r="P179" s="242"/>
    </row>
    <row r="180" spans="1:18" ht="12.75" customHeight="1">
      <c r="A180" s="251"/>
      <c r="B180" s="246"/>
      <c r="C180" s="250"/>
      <c r="D180" s="249"/>
      <c r="E180" s="268"/>
      <c r="F180" s="265"/>
      <c r="G180" s="267"/>
      <c r="H180" s="246"/>
      <c r="I180" s="245"/>
      <c r="J180" s="244"/>
      <c r="K180" s="243"/>
      <c r="L180" s="242"/>
      <c r="M180" s="242"/>
      <c r="O180" s="240"/>
      <c r="P180" s="240"/>
      <c r="Q180" s="241"/>
      <c r="R180" s="240"/>
    </row>
    <row r="181" spans="1:18" ht="12.75" customHeight="1">
      <c r="A181" s="253"/>
      <c r="B181" s="261"/>
      <c r="C181" s="260"/>
      <c r="D181" s="259"/>
      <c r="E181" s="271"/>
      <c r="F181" s="270"/>
      <c r="G181" s="269"/>
      <c r="H181" s="255"/>
      <c r="I181" s="254"/>
      <c r="J181" s="253"/>
      <c r="K181" s="252"/>
      <c r="L181" s="242"/>
      <c r="M181" s="242"/>
      <c r="O181" s="242"/>
      <c r="P181" s="242"/>
    </row>
    <row r="182" spans="1:18" ht="12.75" customHeight="1">
      <c r="A182" s="262"/>
      <c r="B182" s="246"/>
      <c r="C182" s="250"/>
      <c r="D182" s="249"/>
      <c r="E182" s="268"/>
      <c r="F182" s="265"/>
      <c r="G182" s="267"/>
      <c r="H182" s="246"/>
      <c r="I182" s="245"/>
      <c r="J182" s="244"/>
      <c r="K182" s="243"/>
      <c r="L182" s="242"/>
      <c r="M182" s="242"/>
      <c r="O182" s="240"/>
      <c r="P182" s="240"/>
      <c r="Q182" s="241"/>
      <c r="R182" s="240"/>
    </row>
    <row r="183" spans="1:18" ht="12.75" customHeight="1">
      <c r="A183" s="253"/>
      <c r="B183" s="261"/>
      <c r="C183" s="260"/>
      <c r="D183" s="259"/>
      <c r="E183" s="271"/>
      <c r="F183" s="270"/>
      <c r="G183" s="269"/>
      <c r="H183" s="255"/>
      <c r="I183" s="254"/>
      <c r="J183" s="253"/>
      <c r="K183" s="252"/>
      <c r="L183" s="242"/>
      <c r="M183" s="242"/>
      <c r="O183" s="242"/>
      <c r="P183" s="242"/>
    </row>
    <row r="184" spans="1:18" ht="12.75" customHeight="1">
      <c r="A184" s="262"/>
      <c r="B184" s="246"/>
      <c r="C184" s="250"/>
      <c r="D184" s="249"/>
      <c r="E184" s="268"/>
      <c r="F184" s="265"/>
      <c r="G184" s="267"/>
      <c r="H184" s="246"/>
      <c r="I184" s="245"/>
      <c r="J184" s="244"/>
      <c r="K184" s="243"/>
      <c r="L184" s="242"/>
      <c r="M184" s="242"/>
      <c r="O184" s="240"/>
      <c r="P184" s="240"/>
      <c r="Q184" s="241"/>
      <c r="R184" s="240"/>
    </row>
    <row r="185" spans="1:18" ht="12.75" customHeight="1">
      <c r="A185" s="253"/>
      <c r="B185" s="261"/>
      <c r="C185" s="260"/>
      <c r="D185" s="259"/>
      <c r="E185" s="271"/>
      <c r="F185" s="270"/>
      <c r="G185" s="269"/>
      <c r="H185" s="255"/>
      <c r="I185" s="254"/>
      <c r="J185" s="253"/>
      <c r="K185" s="252"/>
      <c r="L185" s="242"/>
      <c r="M185" s="242"/>
      <c r="O185" s="242"/>
      <c r="P185" s="242"/>
    </row>
    <row r="186" spans="1:18" ht="12.75" customHeight="1">
      <c r="A186" s="262"/>
      <c r="B186" s="246"/>
      <c r="C186" s="250"/>
      <c r="D186" s="249"/>
      <c r="E186" s="268"/>
      <c r="F186" s="265"/>
      <c r="G186" s="267"/>
      <c r="H186" s="246"/>
      <c r="I186" s="245"/>
      <c r="J186" s="244"/>
      <c r="K186" s="243"/>
      <c r="L186" s="242"/>
      <c r="M186" s="242"/>
      <c r="O186" s="240"/>
      <c r="P186" s="240"/>
      <c r="Q186" s="241"/>
      <c r="R186" s="240"/>
    </row>
    <row r="187" spans="1:18" ht="12.75" customHeight="1">
      <c r="A187" s="253"/>
      <c r="B187" s="261"/>
      <c r="C187" s="260"/>
      <c r="D187" s="259"/>
      <c r="E187" s="271"/>
      <c r="F187" s="270"/>
      <c r="G187" s="269"/>
      <c r="H187" s="255"/>
      <c r="I187" s="254"/>
      <c r="J187" s="253"/>
      <c r="K187" s="252"/>
      <c r="L187" s="242"/>
      <c r="M187" s="242"/>
      <c r="O187" s="242"/>
      <c r="P187" s="242"/>
    </row>
    <row r="188" spans="1:18" ht="12.75" customHeight="1">
      <c r="A188" s="262"/>
      <c r="B188" s="246"/>
      <c r="C188" s="250"/>
      <c r="D188" s="249"/>
      <c r="E188" s="268"/>
      <c r="F188" s="265"/>
      <c r="G188" s="267"/>
      <c r="H188" s="246"/>
      <c r="I188" s="245"/>
      <c r="J188" s="244"/>
      <c r="K188" s="243"/>
      <c r="L188" s="242"/>
      <c r="M188" s="242"/>
      <c r="O188" s="240"/>
      <c r="P188" s="240"/>
      <c r="Q188" s="241"/>
      <c r="R188" s="240"/>
    </row>
    <row r="189" spans="1:18" ht="12.75" customHeight="1">
      <c r="A189" s="253"/>
      <c r="B189" s="261"/>
      <c r="C189" s="260"/>
      <c r="D189" s="259"/>
      <c r="E189" s="271"/>
      <c r="F189" s="270"/>
      <c r="G189" s="269"/>
      <c r="H189" s="255"/>
      <c r="I189" s="254"/>
      <c r="J189" s="253"/>
      <c r="K189" s="252"/>
      <c r="L189" s="242"/>
      <c r="M189" s="242"/>
      <c r="O189" s="242"/>
      <c r="P189" s="242"/>
    </row>
    <row r="190" spans="1:18" ht="12.75" customHeight="1">
      <c r="A190" s="262"/>
      <c r="B190" s="246"/>
      <c r="C190" s="250"/>
      <c r="D190" s="249"/>
      <c r="E190" s="268"/>
      <c r="F190" s="265"/>
      <c r="G190" s="267"/>
      <c r="H190" s="246"/>
      <c r="I190" s="245"/>
      <c r="J190" s="244"/>
      <c r="K190" s="243"/>
      <c r="L190" s="242"/>
      <c r="M190" s="242"/>
      <c r="O190" s="240"/>
      <c r="P190" s="240"/>
      <c r="Q190" s="241"/>
      <c r="R190" s="240"/>
    </row>
    <row r="191" spans="1:18" ht="12.75" customHeight="1">
      <c r="A191" s="253"/>
      <c r="B191" s="261"/>
      <c r="C191" s="260"/>
      <c r="D191" s="259"/>
      <c r="E191" s="271"/>
      <c r="F191" s="270"/>
      <c r="G191" s="269"/>
      <c r="H191" s="255"/>
      <c r="I191" s="254"/>
      <c r="J191" s="253"/>
      <c r="K191" s="252"/>
      <c r="L191" s="242"/>
      <c r="M191" s="242"/>
      <c r="O191" s="242"/>
      <c r="P191" s="242"/>
    </row>
    <row r="192" spans="1:18" ht="12.75" customHeight="1">
      <c r="A192" s="262"/>
      <c r="B192" s="246"/>
      <c r="C192" s="250"/>
      <c r="D192" s="249"/>
      <c r="E192" s="268"/>
      <c r="F192" s="265"/>
      <c r="G192" s="267"/>
      <c r="H192" s="246"/>
      <c r="I192" s="245"/>
      <c r="J192" s="244"/>
      <c r="K192" s="243"/>
      <c r="L192" s="242"/>
      <c r="M192" s="242"/>
      <c r="O192" s="240"/>
      <c r="P192" s="240"/>
      <c r="Q192" s="241"/>
      <c r="R192" s="240"/>
    </row>
    <row r="193" spans="1:18" ht="12.75" customHeight="1">
      <c r="A193" s="253"/>
      <c r="B193" s="261"/>
      <c r="C193" s="260"/>
      <c r="D193" s="259"/>
      <c r="E193" s="271"/>
      <c r="F193" s="270"/>
      <c r="G193" s="269"/>
      <c r="H193" s="255"/>
      <c r="I193" s="254"/>
      <c r="J193" s="253"/>
      <c r="K193" s="252"/>
      <c r="L193" s="242"/>
      <c r="M193" s="242"/>
      <c r="O193" s="242"/>
      <c r="P193" s="242"/>
    </row>
    <row r="194" spans="1:18" ht="12.75" customHeight="1">
      <c r="A194" s="251"/>
      <c r="B194" s="246"/>
      <c r="C194" s="250"/>
      <c r="D194" s="249"/>
      <c r="E194" s="268"/>
      <c r="F194" s="265"/>
      <c r="G194" s="267"/>
      <c r="H194" s="246"/>
      <c r="I194" s="245"/>
      <c r="J194" s="244"/>
      <c r="K194" s="243"/>
      <c r="L194" s="242"/>
      <c r="M194" s="242"/>
      <c r="O194" s="240"/>
      <c r="P194" s="240"/>
      <c r="Q194" s="241"/>
      <c r="R194" s="240"/>
    </row>
    <row r="195" spans="1:18" ht="12.75" customHeight="1">
      <c r="A195" s="253"/>
      <c r="B195" s="261"/>
      <c r="C195" s="260"/>
      <c r="D195" s="259"/>
      <c r="E195" s="271"/>
      <c r="F195" s="270"/>
      <c r="G195" s="269"/>
      <c r="H195" s="255"/>
      <c r="I195" s="254"/>
      <c r="J195" s="253"/>
      <c r="K195" s="252"/>
      <c r="L195" s="242"/>
      <c r="M195" s="242"/>
      <c r="O195" s="242"/>
      <c r="P195" s="242"/>
    </row>
    <row r="196" spans="1:18" ht="12.75" customHeight="1">
      <c r="A196" s="251"/>
      <c r="B196" s="246"/>
      <c r="C196" s="250"/>
      <c r="D196" s="249"/>
      <c r="E196" s="268"/>
      <c r="F196" s="265"/>
      <c r="G196" s="267"/>
      <c r="H196" s="246"/>
      <c r="I196" s="245"/>
      <c r="J196" s="244"/>
      <c r="K196" s="243"/>
      <c r="L196" s="242"/>
      <c r="M196" s="242"/>
      <c r="O196" s="240"/>
      <c r="P196" s="240"/>
      <c r="Q196" s="241"/>
      <c r="R196" s="240"/>
    </row>
    <row r="197" spans="1:18" ht="12.75" customHeight="1">
      <c r="A197" s="253"/>
      <c r="B197" s="261"/>
      <c r="C197" s="260"/>
      <c r="D197" s="259"/>
      <c r="E197" s="271"/>
      <c r="F197" s="270"/>
      <c r="G197" s="269"/>
      <c r="H197" s="255"/>
      <c r="I197" s="254"/>
      <c r="J197" s="253"/>
      <c r="K197" s="252"/>
      <c r="L197" s="242"/>
      <c r="M197" s="242"/>
      <c r="O197" s="242"/>
      <c r="P197" s="242"/>
    </row>
    <row r="198" spans="1:18" ht="12.75" customHeight="1">
      <c r="A198" s="251"/>
      <c r="B198" s="246"/>
      <c r="C198" s="250"/>
      <c r="D198" s="249"/>
      <c r="E198" s="268"/>
      <c r="F198" s="265"/>
      <c r="G198" s="267"/>
      <c r="H198" s="246"/>
      <c r="I198" s="245"/>
      <c r="J198" s="244"/>
      <c r="K198" s="243"/>
      <c r="L198" s="242"/>
      <c r="M198" s="242"/>
      <c r="O198" s="240"/>
      <c r="P198" s="240"/>
      <c r="Q198" s="241"/>
      <c r="R198" s="240"/>
    </row>
    <row r="199" spans="1:18" ht="12.75" customHeight="1">
      <c r="A199" s="253"/>
      <c r="B199" s="261"/>
      <c r="C199" s="260"/>
      <c r="D199" s="259"/>
      <c r="E199" s="271"/>
      <c r="F199" s="270"/>
      <c r="G199" s="269"/>
      <c r="H199" s="255"/>
      <c r="I199" s="254"/>
      <c r="J199" s="253"/>
      <c r="K199" s="252"/>
      <c r="L199" s="242"/>
      <c r="M199" s="242"/>
      <c r="O199" s="242"/>
      <c r="P199" s="242"/>
    </row>
    <row r="200" spans="1:18" ht="12.75" customHeight="1">
      <c r="A200" s="251"/>
      <c r="B200" s="246"/>
      <c r="C200" s="250"/>
      <c r="D200" s="249"/>
      <c r="E200" s="268"/>
      <c r="F200" s="265"/>
      <c r="G200" s="267"/>
      <c r="H200" s="246"/>
      <c r="I200" s="245"/>
      <c r="J200" s="244"/>
      <c r="K200" s="243"/>
      <c r="L200" s="242"/>
      <c r="M200" s="242"/>
      <c r="O200" s="240"/>
      <c r="P200" s="240"/>
      <c r="Q200" s="241"/>
      <c r="R200" s="240"/>
    </row>
    <row r="201" spans="1:18" ht="12.75" customHeight="1">
      <c r="A201" s="253"/>
      <c r="B201" s="261"/>
      <c r="C201" s="260"/>
      <c r="D201" s="259"/>
      <c r="E201" s="271"/>
      <c r="F201" s="270"/>
      <c r="G201" s="269"/>
      <c r="H201" s="255"/>
      <c r="I201" s="254"/>
      <c r="J201" s="253"/>
      <c r="K201" s="252"/>
      <c r="L201" s="242"/>
      <c r="M201" s="242"/>
      <c r="O201" s="242"/>
      <c r="P201" s="242"/>
    </row>
    <row r="202" spans="1:18" ht="12.75" customHeight="1">
      <c r="A202" s="251" t="str">
        <f>A164&amp;"　小計"</f>
        <v>4．非常放送設備　小計</v>
      </c>
      <c r="B202" s="246"/>
      <c r="C202" s="250"/>
      <c r="D202" s="249"/>
      <c r="E202" s="268"/>
      <c r="F202" s="265"/>
      <c r="G202" s="267"/>
      <c r="H202" s="246"/>
      <c r="I202" s="245"/>
      <c r="J202" s="244"/>
      <c r="K202" s="243"/>
      <c r="L202" s="242"/>
      <c r="M202" s="242"/>
      <c r="O202" s="240"/>
      <c r="P202" s="240"/>
      <c r="Q202" s="241"/>
      <c r="R202" s="240"/>
    </row>
    <row r="203" spans="1:18" ht="12.75" customHeight="1">
      <c r="A203" s="253"/>
      <c r="B203" s="261"/>
      <c r="C203" s="260"/>
      <c r="D203" s="263"/>
      <c r="E203" s="271"/>
      <c r="F203" s="270"/>
      <c r="G203" s="269"/>
      <c r="H203" s="255"/>
      <c r="I203" s="254"/>
      <c r="J203" s="253"/>
      <c r="K203" s="252"/>
      <c r="L203" s="242"/>
      <c r="M203" s="242"/>
      <c r="O203" s="242"/>
      <c r="P203" s="242"/>
    </row>
    <row r="204" spans="1:18" ht="12.75" customHeight="1">
      <c r="A204" s="264" t="str">
        <f>$A$14</f>
        <v>5．ﾃﾚﾋﾞ共同受信設備</v>
      </c>
      <c r="B204" s="246"/>
      <c r="C204" s="250"/>
      <c r="D204" s="249"/>
      <c r="E204" s="268"/>
      <c r="F204" s="265"/>
      <c r="G204" s="267"/>
      <c r="H204" s="246"/>
      <c r="I204" s="245"/>
      <c r="J204" s="244"/>
      <c r="K204" s="243"/>
      <c r="L204" s="242"/>
      <c r="M204" s="242"/>
      <c r="O204" s="240"/>
      <c r="P204" s="240"/>
      <c r="Q204" s="241"/>
      <c r="R204" s="240"/>
    </row>
    <row r="205" spans="1:18" ht="12.75" customHeight="1">
      <c r="A205" s="253" t="s">
        <v>219</v>
      </c>
      <c r="B205" s="261"/>
      <c r="C205" s="260"/>
      <c r="D205" s="263"/>
      <c r="E205" s="271"/>
      <c r="F205" s="270"/>
      <c r="G205" s="269"/>
      <c r="H205" s="255"/>
      <c r="I205" s="254"/>
      <c r="J205" s="253"/>
      <c r="K205" s="252"/>
      <c r="L205" s="242"/>
      <c r="M205" s="242"/>
      <c r="O205" s="242"/>
      <c r="P205" s="242"/>
    </row>
    <row r="206" spans="1:18" ht="12.75" customHeight="1">
      <c r="A206" s="264" t="s">
        <v>218</v>
      </c>
      <c r="B206" s="246" t="s">
        <v>217</v>
      </c>
      <c r="C206" s="250" t="s">
        <v>137</v>
      </c>
      <c r="D206" s="249">
        <v>9</v>
      </c>
      <c r="E206" s="268"/>
      <c r="F206" s="265"/>
      <c r="G206" s="267"/>
      <c r="H206" s="246"/>
      <c r="I206" s="245"/>
      <c r="J206" s="244"/>
      <c r="K206" s="243"/>
      <c r="L206" s="242"/>
      <c r="M206" s="242"/>
      <c r="O206" s="240"/>
      <c r="P206" s="240"/>
      <c r="Q206" s="241"/>
      <c r="R206" s="240"/>
    </row>
    <row r="207" spans="1:18" ht="12.75" customHeight="1">
      <c r="A207" s="253"/>
      <c r="B207" s="261"/>
      <c r="C207" s="260"/>
      <c r="D207" s="259"/>
      <c r="E207" s="271"/>
      <c r="F207" s="270"/>
      <c r="G207" s="269"/>
      <c r="H207" s="255"/>
      <c r="I207" s="254"/>
      <c r="J207" s="253"/>
      <c r="K207" s="252"/>
      <c r="L207" s="242"/>
      <c r="M207" s="242"/>
      <c r="O207" s="242"/>
      <c r="P207" s="242"/>
    </row>
    <row r="208" spans="1:18" ht="12.75" customHeight="1">
      <c r="A208" s="251" t="s">
        <v>216</v>
      </c>
      <c r="B208" s="246" t="s">
        <v>215</v>
      </c>
      <c r="C208" s="250" t="s">
        <v>204</v>
      </c>
      <c r="D208" s="249">
        <v>1</v>
      </c>
      <c r="E208" s="268"/>
      <c r="F208" s="265"/>
      <c r="G208" s="267"/>
      <c r="H208" s="246"/>
      <c r="I208" s="245"/>
      <c r="J208" s="244"/>
      <c r="K208" s="243"/>
      <c r="L208" s="242"/>
      <c r="M208" s="242"/>
      <c r="O208" s="240"/>
      <c r="P208" s="240"/>
      <c r="Q208" s="241"/>
      <c r="R208" s="240"/>
    </row>
    <row r="209" spans="1:18" ht="12.75" customHeight="1">
      <c r="A209" s="253"/>
      <c r="B209" s="261"/>
      <c r="C209" s="260"/>
      <c r="D209" s="263"/>
      <c r="E209" s="271"/>
      <c r="F209" s="270"/>
      <c r="G209" s="269"/>
      <c r="H209" s="255"/>
      <c r="I209" s="254"/>
      <c r="J209" s="253"/>
      <c r="K209" s="252"/>
      <c r="L209" s="242"/>
      <c r="M209" s="242"/>
      <c r="O209" s="242"/>
      <c r="P209" s="242"/>
    </row>
    <row r="210" spans="1:18" ht="12.75" customHeight="1">
      <c r="A210" s="251" t="s">
        <v>230</v>
      </c>
      <c r="B210" s="246" t="s">
        <v>229</v>
      </c>
      <c r="C210" s="250" t="s">
        <v>137</v>
      </c>
      <c r="D210" s="249">
        <v>13</v>
      </c>
      <c r="E210" s="268"/>
      <c r="F210" s="265"/>
      <c r="G210" s="267"/>
      <c r="H210" s="246"/>
      <c r="I210" s="245"/>
      <c r="J210" s="244"/>
      <c r="K210" s="243"/>
      <c r="L210" s="242"/>
      <c r="M210" s="242"/>
      <c r="O210" s="240"/>
      <c r="P210" s="240"/>
      <c r="Q210" s="241"/>
      <c r="R210" s="240"/>
    </row>
    <row r="211" spans="1:18" ht="12.75" customHeight="1">
      <c r="A211" s="253"/>
      <c r="B211" s="261"/>
      <c r="C211" s="260"/>
      <c r="D211" s="263"/>
      <c r="E211" s="271"/>
      <c r="F211" s="270"/>
      <c r="G211" s="269"/>
      <c r="H211" s="255"/>
      <c r="I211" s="254"/>
      <c r="J211" s="253"/>
      <c r="K211" s="252"/>
      <c r="L211" s="242"/>
      <c r="M211" s="242"/>
      <c r="O211" s="242"/>
      <c r="P211" s="242"/>
    </row>
    <row r="212" spans="1:18" ht="12.75" customHeight="1">
      <c r="A212" s="264" t="s">
        <v>228</v>
      </c>
      <c r="B212" s="246" t="s">
        <v>227</v>
      </c>
      <c r="C212" s="250" t="s">
        <v>204</v>
      </c>
      <c r="D212" s="249">
        <v>3</v>
      </c>
      <c r="E212" s="268"/>
      <c r="F212" s="265"/>
      <c r="G212" s="267"/>
      <c r="H212" s="246"/>
      <c r="I212" s="245"/>
      <c r="J212" s="244"/>
      <c r="K212" s="243"/>
      <c r="L212" s="242"/>
      <c r="M212" s="242"/>
      <c r="O212" s="240"/>
      <c r="P212" s="240"/>
      <c r="Q212" s="241"/>
      <c r="R212" s="240"/>
    </row>
    <row r="213" spans="1:18" ht="12.75" customHeight="1">
      <c r="A213" s="253" t="s">
        <v>219</v>
      </c>
      <c r="B213" s="261"/>
      <c r="C213" s="260"/>
      <c r="D213" s="263"/>
      <c r="E213" s="271"/>
      <c r="F213" s="270"/>
      <c r="G213" s="269"/>
      <c r="H213" s="255"/>
      <c r="I213" s="254"/>
      <c r="J213" s="253"/>
      <c r="K213" s="252"/>
      <c r="L213" s="242"/>
      <c r="M213" s="242"/>
      <c r="O213" s="242"/>
      <c r="P213" s="242"/>
    </row>
    <row r="214" spans="1:18" ht="12.75" customHeight="1">
      <c r="A214" s="251" t="s">
        <v>226</v>
      </c>
      <c r="B214" s="246" t="s">
        <v>217</v>
      </c>
      <c r="C214" s="250" t="s">
        <v>137</v>
      </c>
      <c r="D214" s="249">
        <v>4</v>
      </c>
      <c r="E214" s="268"/>
      <c r="F214" s="265"/>
      <c r="G214" s="267"/>
      <c r="H214" s="246"/>
      <c r="I214" s="245"/>
      <c r="J214" s="244"/>
      <c r="K214" s="243"/>
      <c r="L214" s="242"/>
      <c r="M214" s="242"/>
      <c r="O214" s="240"/>
      <c r="P214" s="240"/>
      <c r="Q214" s="241"/>
      <c r="R214" s="240"/>
    </row>
    <row r="215" spans="1:18" ht="12.75" customHeight="1">
      <c r="A215" s="253" t="s">
        <v>225</v>
      </c>
      <c r="B215" s="261"/>
      <c r="C215" s="260"/>
      <c r="D215" s="259"/>
      <c r="E215" s="271"/>
      <c r="F215" s="270"/>
      <c r="G215" s="269"/>
      <c r="H215" s="255"/>
      <c r="I215" s="254"/>
      <c r="J215" s="253"/>
      <c r="K215" s="252"/>
      <c r="L215" s="242"/>
      <c r="M215" s="242"/>
      <c r="O215" s="242"/>
      <c r="P215" s="242"/>
    </row>
    <row r="216" spans="1:18" ht="12.75" customHeight="1">
      <c r="A216" s="251" t="s">
        <v>222</v>
      </c>
      <c r="B216" s="246" t="s">
        <v>224</v>
      </c>
      <c r="C216" s="250" t="s">
        <v>137</v>
      </c>
      <c r="D216" s="249">
        <v>8</v>
      </c>
      <c r="E216" s="268"/>
      <c r="F216" s="265"/>
      <c r="G216" s="267"/>
      <c r="H216" s="246"/>
      <c r="I216" s="245"/>
      <c r="J216" s="244"/>
      <c r="K216" s="243"/>
      <c r="L216" s="242"/>
      <c r="M216" s="242"/>
      <c r="O216" s="240"/>
      <c r="P216" s="240"/>
      <c r="Q216" s="241"/>
      <c r="R216" s="240"/>
    </row>
    <row r="217" spans="1:18" ht="12.75" customHeight="1">
      <c r="A217" s="253" t="s">
        <v>223</v>
      </c>
      <c r="B217" s="261"/>
      <c r="C217" s="260"/>
      <c r="D217" s="259"/>
      <c r="E217" s="271"/>
      <c r="F217" s="270"/>
      <c r="G217" s="269"/>
      <c r="H217" s="255"/>
      <c r="I217" s="254"/>
      <c r="J217" s="253"/>
      <c r="K217" s="252"/>
      <c r="L217" s="242"/>
      <c r="M217" s="242"/>
      <c r="O217" s="242"/>
      <c r="P217" s="242"/>
    </row>
    <row r="218" spans="1:18" ht="12.75" customHeight="1">
      <c r="A218" s="251" t="s">
        <v>222</v>
      </c>
      <c r="B218" s="246" t="s">
        <v>220</v>
      </c>
      <c r="C218" s="250" t="s">
        <v>204</v>
      </c>
      <c r="D218" s="249">
        <v>1</v>
      </c>
      <c r="E218" s="268"/>
      <c r="F218" s="265"/>
      <c r="G218" s="267"/>
      <c r="H218" s="246"/>
      <c r="I218" s="245"/>
      <c r="J218" s="244"/>
      <c r="K218" s="243"/>
      <c r="L218" s="242"/>
      <c r="M218" s="242"/>
      <c r="O218" s="240"/>
      <c r="P218" s="240"/>
      <c r="Q218" s="241"/>
      <c r="R218" s="240"/>
    </row>
    <row r="219" spans="1:18" ht="12.75" customHeight="1">
      <c r="A219" s="266" t="s">
        <v>223</v>
      </c>
      <c r="B219" s="261"/>
      <c r="C219" s="260"/>
      <c r="D219" s="259"/>
      <c r="E219" s="271"/>
      <c r="F219" s="270"/>
      <c r="G219" s="269"/>
      <c r="H219" s="255"/>
      <c r="I219" s="254"/>
      <c r="J219" s="253"/>
      <c r="K219" s="252"/>
      <c r="L219" s="242"/>
      <c r="M219" s="242"/>
      <c r="O219" s="242"/>
      <c r="P219" s="242"/>
    </row>
    <row r="220" spans="1:18" ht="12.75" customHeight="1">
      <c r="A220" s="251" t="s">
        <v>222</v>
      </c>
      <c r="B220" s="246" t="s">
        <v>220</v>
      </c>
      <c r="C220" s="250" t="s">
        <v>204</v>
      </c>
      <c r="D220" s="249">
        <v>1</v>
      </c>
      <c r="E220" s="268"/>
      <c r="F220" s="265"/>
      <c r="G220" s="267"/>
      <c r="H220" s="246"/>
      <c r="I220" s="245"/>
      <c r="J220" s="244"/>
      <c r="K220" s="243"/>
      <c r="L220" s="242"/>
      <c r="M220" s="242"/>
      <c r="O220" s="240"/>
      <c r="P220" s="240"/>
      <c r="Q220" s="241"/>
      <c r="R220" s="240"/>
    </row>
    <row r="221" spans="1:18" ht="12.75" customHeight="1">
      <c r="A221" s="253"/>
      <c r="B221" s="261"/>
      <c r="C221" s="260"/>
      <c r="D221" s="259"/>
      <c r="E221" s="271"/>
      <c r="F221" s="270"/>
      <c r="G221" s="269"/>
      <c r="H221" s="255"/>
      <c r="I221" s="254"/>
      <c r="J221" s="253"/>
      <c r="K221" s="252"/>
      <c r="L221" s="242"/>
      <c r="M221" s="242"/>
      <c r="O221" s="242"/>
      <c r="P221" s="242"/>
    </row>
    <row r="222" spans="1:18" ht="12.75" customHeight="1">
      <c r="A222" s="262"/>
      <c r="B222" s="246"/>
      <c r="C222" s="250"/>
      <c r="D222" s="249"/>
      <c r="E222" s="268"/>
      <c r="F222" s="265"/>
      <c r="G222" s="267"/>
      <c r="H222" s="246"/>
      <c r="I222" s="245"/>
      <c r="J222" s="244"/>
      <c r="K222" s="243"/>
      <c r="L222" s="242"/>
      <c r="M222" s="242"/>
      <c r="O222" s="240"/>
      <c r="P222" s="240"/>
      <c r="Q222" s="241"/>
      <c r="R222" s="240"/>
    </row>
    <row r="223" spans="1:18" ht="12.75" customHeight="1">
      <c r="A223" s="253"/>
      <c r="B223" s="261"/>
      <c r="C223" s="260"/>
      <c r="D223" s="259"/>
      <c r="E223" s="271"/>
      <c r="F223" s="270"/>
      <c r="G223" s="269"/>
      <c r="H223" s="255"/>
      <c r="I223" s="254"/>
      <c r="J223" s="253"/>
      <c r="K223" s="252"/>
      <c r="L223" s="242"/>
      <c r="M223" s="242"/>
      <c r="O223" s="242"/>
      <c r="P223" s="242"/>
    </row>
    <row r="224" spans="1:18" ht="12.75" customHeight="1">
      <c r="A224" s="262"/>
      <c r="B224" s="246"/>
      <c r="C224" s="250"/>
      <c r="D224" s="249"/>
      <c r="E224" s="268"/>
      <c r="F224" s="265"/>
      <c r="G224" s="267"/>
      <c r="H224" s="246"/>
      <c r="I224" s="245"/>
      <c r="J224" s="244"/>
      <c r="K224" s="243"/>
      <c r="L224" s="242"/>
      <c r="M224" s="242"/>
      <c r="O224" s="240"/>
      <c r="P224" s="240"/>
      <c r="Q224" s="241"/>
      <c r="R224" s="240"/>
    </row>
    <row r="225" spans="1:18" ht="12.75" customHeight="1">
      <c r="A225" s="253"/>
      <c r="B225" s="261"/>
      <c r="C225" s="260"/>
      <c r="D225" s="259"/>
      <c r="E225" s="271"/>
      <c r="F225" s="270"/>
      <c r="G225" s="269"/>
      <c r="H225" s="255"/>
      <c r="I225" s="254"/>
      <c r="J225" s="253"/>
      <c r="K225" s="252"/>
      <c r="L225" s="242"/>
      <c r="M225" s="242"/>
      <c r="O225" s="242"/>
      <c r="P225" s="242"/>
    </row>
    <row r="226" spans="1:18" ht="12.75" customHeight="1">
      <c r="A226" s="262"/>
      <c r="B226" s="246"/>
      <c r="C226" s="250"/>
      <c r="D226" s="249"/>
      <c r="E226" s="268"/>
      <c r="F226" s="265"/>
      <c r="G226" s="267"/>
      <c r="H226" s="246"/>
      <c r="I226" s="245"/>
      <c r="J226" s="244"/>
      <c r="K226" s="243"/>
      <c r="L226" s="242"/>
      <c r="M226" s="242"/>
      <c r="O226" s="240"/>
      <c r="P226" s="240"/>
      <c r="Q226" s="241"/>
      <c r="R226" s="240"/>
    </row>
    <row r="227" spans="1:18" ht="12.75" customHeight="1">
      <c r="A227" s="253"/>
      <c r="B227" s="261"/>
      <c r="C227" s="260"/>
      <c r="D227" s="259"/>
      <c r="E227" s="271"/>
      <c r="F227" s="270"/>
      <c r="G227" s="269"/>
      <c r="H227" s="255"/>
      <c r="I227" s="254"/>
      <c r="J227" s="253"/>
      <c r="K227" s="252"/>
      <c r="L227" s="242"/>
      <c r="M227" s="242"/>
      <c r="O227" s="242"/>
      <c r="P227" s="242"/>
    </row>
    <row r="228" spans="1:18" ht="12.75" customHeight="1">
      <c r="A228" s="262"/>
      <c r="B228" s="246"/>
      <c r="C228" s="250"/>
      <c r="D228" s="249"/>
      <c r="E228" s="268"/>
      <c r="F228" s="265"/>
      <c r="G228" s="267"/>
      <c r="H228" s="246"/>
      <c r="I228" s="245"/>
      <c r="J228" s="244"/>
      <c r="K228" s="243"/>
      <c r="L228" s="242"/>
      <c r="M228" s="242"/>
      <c r="O228" s="240"/>
      <c r="P228" s="240"/>
      <c r="Q228" s="241"/>
      <c r="R228" s="240"/>
    </row>
    <row r="229" spans="1:18" ht="12.75" customHeight="1">
      <c r="A229" s="253"/>
      <c r="B229" s="261"/>
      <c r="C229" s="260"/>
      <c r="D229" s="259"/>
      <c r="E229" s="271"/>
      <c r="F229" s="270"/>
      <c r="G229" s="269"/>
      <c r="H229" s="255"/>
      <c r="I229" s="254"/>
      <c r="J229" s="253"/>
      <c r="K229" s="252"/>
      <c r="L229" s="242"/>
      <c r="M229" s="242"/>
      <c r="O229" s="242"/>
      <c r="P229" s="242"/>
    </row>
    <row r="230" spans="1:18" ht="12.75" customHeight="1">
      <c r="A230" s="262"/>
      <c r="B230" s="246"/>
      <c r="C230" s="250"/>
      <c r="D230" s="249"/>
      <c r="E230" s="268"/>
      <c r="F230" s="265"/>
      <c r="G230" s="267"/>
      <c r="H230" s="246"/>
      <c r="I230" s="245"/>
      <c r="J230" s="244"/>
      <c r="K230" s="243"/>
      <c r="L230" s="242"/>
      <c r="M230" s="242"/>
      <c r="O230" s="240"/>
      <c r="P230" s="240"/>
      <c r="Q230" s="241"/>
      <c r="R230" s="240"/>
    </row>
    <row r="231" spans="1:18" ht="12.75" customHeight="1">
      <c r="A231" s="253"/>
      <c r="B231" s="261"/>
      <c r="C231" s="260"/>
      <c r="D231" s="259"/>
      <c r="E231" s="271"/>
      <c r="F231" s="270"/>
      <c r="G231" s="269"/>
      <c r="H231" s="255"/>
      <c r="I231" s="254"/>
      <c r="J231" s="253"/>
      <c r="K231" s="252"/>
      <c r="L231" s="242"/>
      <c r="M231" s="242"/>
      <c r="O231" s="242"/>
      <c r="P231" s="242"/>
    </row>
    <row r="232" spans="1:18" ht="12.75" customHeight="1">
      <c r="A232" s="262"/>
      <c r="B232" s="246"/>
      <c r="C232" s="250"/>
      <c r="D232" s="249"/>
      <c r="E232" s="268"/>
      <c r="F232" s="265"/>
      <c r="G232" s="267"/>
      <c r="H232" s="246"/>
      <c r="I232" s="245"/>
      <c r="J232" s="244"/>
      <c r="K232" s="243"/>
      <c r="L232" s="242"/>
      <c r="M232" s="242"/>
      <c r="O232" s="240"/>
      <c r="P232" s="240"/>
      <c r="Q232" s="241"/>
      <c r="R232" s="240"/>
    </row>
    <row r="233" spans="1:18" ht="12.75" customHeight="1">
      <c r="A233" s="253"/>
      <c r="B233" s="261"/>
      <c r="C233" s="260"/>
      <c r="D233" s="259"/>
      <c r="E233" s="271"/>
      <c r="F233" s="270"/>
      <c r="G233" s="269"/>
      <c r="H233" s="255"/>
      <c r="I233" s="254"/>
      <c r="J233" s="253"/>
      <c r="K233" s="252"/>
      <c r="L233" s="242"/>
      <c r="M233" s="242"/>
      <c r="O233" s="242"/>
      <c r="P233" s="242"/>
    </row>
    <row r="234" spans="1:18" ht="12.75" customHeight="1">
      <c r="A234" s="251"/>
      <c r="B234" s="246"/>
      <c r="C234" s="250"/>
      <c r="D234" s="249"/>
      <c r="E234" s="268"/>
      <c r="F234" s="265"/>
      <c r="G234" s="267"/>
      <c r="H234" s="246"/>
      <c r="I234" s="245"/>
      <c r="J234" s="244"/>
      <c r="K234" s="243"/>
      <c r="L234" s="242"/>
      <c r="M234" s="242"/>
      <c r="O234" s="240"/>
      <c r="P234" s="240"/>
      <c r="Q234" s="241"/>
      <c r="R234" s="240"/>
    </row>
    <row r="235" spans="1:18" ht="12.75" customHeight="1">
      <c r="A235" s="253"/>
      <c r="B235" s="261"/>
      <c r="C235" s="260"/>
      <c r="D235" s="259"/>
      <c r="E235" s="271"/>
      <c r="F235" s="270"/>
      <c r="G235" s="269"/>
      <c r="H235" s="255"/>
      <c r="I235" s="254"/>
      <c r="J235" s="253"/>
      <c r="K235" s="252"/>
      <c r="L235" s="242"/>
      <c r="M235" s="242"/>
      <c r="O235" s="242"/>
      <c r="P235" s="242"/>
    </row>
    <row r="236" spans="1:18" ht="12.75" customHeight="1">
      <c r="A236" s="251"/>
      <c r="B236" s="246"/>
      <c r="C236" s="250"/>
      <c r="D236" s="249"/>
      <c r="E236" s="268"/>
      <c r="F236" s="265"/>
      <c r="G236" s="267"/>
      <c r="H236" s="246"/>
      <c r="I236" s="245"/>
      <c r="J236" s="244"/>
      <c r="K236" s="243"/>
      <c r="L236" s="242"/>
      <c r="M236" s="242"/>
      <c r="O236" s="240"/>
      <c r="P236" s="240"/>
      <c r="Q236" s="241"/>
      <c r="R236" s="240"/>
    </row>
    <row r="237" spans="1:18" ht="12.75" customHeight="1">
      <c r="A237" s="253"/>
      <c r="B237" s="261"/>
      <c r="C237" s="260"/>
      <c r="D237" s="259"/>
      <c r="E237" s="271"/>
      <c r="F237" s="270"/>
      <c r="G237" s="269"/>
      <c r="H237" s="255"/>
      <c r="I237" s="254"/>
      <c r="J237" s="253"/>
      <c r="K237" s="252"/>
      <c r="L237" s="242"/>
      <c r="M237" s="242"/>
      <c r="O237" s="242"/>
      <c r="P237" s="242"/>
    </row>
    <row r="238" spans="1:18" ht="12.75" customHeight="1">
      <c r="A238" s="251"/>
      <c r="B238" s="246"/>
      <c r="C238" s="250"/>
      <c r="D238" s="249"/>
      <c r="E238" s="268"/>
      <c r="F238" s="265"/>
      <c r="G238" s="267"/>
      <c r="H238" s="246"/>
      <c r="I238" s="245"/>
      <c r="J238" s="244"/>
      <c r="K238" s="243"/>
      <c r="L238" s="242"/>
      <c r="M238" s="242"/>
      <c r="O238" s="240"/>
      <c r="P238" s="240"/>
      <c r="Q238" s="241"/>
      <c r="R238" s="240"/>
    </row>
    <row r="239" spans="1:18" ht="12.75" customHeight="1">
      <c r="A239" s="253"/>
      <c r="B239" s="261"/>
      <c r="C239" s="260"/>
      <c r="D239" s="259"/>
      <c r="E239" s="271"/>
      <c r="F239" s="270"/>
      <c r="G239" s="269"/>
      <c r="H239" s="255"/>
      <c r="I239" s="254"/>
      <c r="J239" s="253"/>
      <c r="K239" s="252"/>
      <c r="L239" s="242"/>
      <c r="M239" s="242"/>
      <c r="O239" s="242"/>
      <c r="P239" s="242"/>
    </row>
    <row r="240" spans="1:18" ht="12.75" customHeight="1">
      <c r="A240" s="251"/>
      <c r="B240" s="246"/>
      <c r="C240" s="250"/>
      <c r="D240" s="249"/>
      <c r="E240" s="268"/>
      <c r="F240" s="265"/>
      <c r="G240" s="267"/>
      <c r="H240" s="246"/>
      <c r="I240" s="245"/>
      <c r="J240" s="244"/>
      <c r="K240" s="243"/>
      <c r="L240" s="242"/>
      <c r="M240" s="242"/>
      <c r="O240" s="240"/>
      <c r="P240" s="240"/>
      <c r="Q240" s="241"/>
      <c r="R240" s="240"/>
    </row>
    <row r="241" spans="1:18" ht="12.75" customHeight="1">
      <c r="A241" s="253"/>
      <c r="B241" s="261"/>
      <c r="C241" s="260"/>
      <c r="D241" s="259"/>
      <c r="E241" s="271"/>
      <c r="F241" s="270"/>
      <c r="G241" s="269"/>
      <c r="H241" s="255"/>
      <c r="I241" s="254"/>
      <c r="J241" s="253"/>
      <c r="K241" s="252"/>
      <c r="L241" s="242"/>
      <c r="M241" s="242"/>
      <c r="O241" s="242"/>
      <c r="P241" s="242"/>
    </row>
    <row r="242" spans="1:18" ht="12.75" customHeight="1">
      <c r="A242" s="251" t="str">
        <f>A204&amp;"　小計"</f>
        <v>5．ﾃﾚﾋﾞ共同受信設備　小計</v>
      </c>
      <c r="B242" s="246"/>
      <c r="C242" s="250"/>
      <c r="D242" s="249"/>
      <c r="E242" s="268"/>
      <c r="F242" s="265"/>
      <c r="G242" s="267"/>
      <c r="H242" s="246"/>
      <c r="I242" s="245"/>
      <c r="J242" s="244"/>
      <c r="K242" s="243"/>
      <c r="L242" s="242"/>
      <c r="M242" s="242"/>
      <c r="O242" s="240"/>
      <c r="P242" s="240"/>
      <c r="Q242" s="241"/>
      <c r="R242" s="240"/>
    </row>
    <row r="243" spans="1:18" ht="12.75" customHeight="1">
      <c r="A243" s="253"/>
      <c r="B243" s="261"/>
      <c r="C243" s="260"/>
      <c r="D243" s="263"/>
      <c r="E243" s="258"/>
      <c r="F243" s="257"/>
      <c r="G243" s="256"/>
      <c r="H243" s="255"/>
      <c r="I243" s="254"/>
      <c r="J243" s="253"/>
      <c r="K243" s="252"/>
      <c r="L243" s="242"/>
      <c r="M243" s="242"/>
      <c r="O243" s="242"/>
      <c r="P243" s="242"/>
    </row>
    <row r="244" spans="1:18" ht="12.75" customHeight="1">
      <c r="A244" s="264" t="str">
        <f>$A$16</f>
        <v>6．自動火災報知設備</v>
      </c>
      <c r="B244" s="246"/>
      <c r="C244" s="250"/>
      <c r="D244" s="249"/>
      <c r="E244" s="248"/>
      <c r="F244" s="246"/>
      <c r="G244" s="247"/>
      <c r="H244" s="246"/>
      <c r="I244" s="245"/>
      <c r="J244" s="244"/>
      <c r="K244" s="243"/>
      <c r="L244" s="242"/>
      <c r="M244" s="242"/>
      <c r="O244" s="240"/>
      <c r="P244" s="240"/>
      <c r="Q244" s="241"/>
      <c r="R244" s="240"/>
    </row>
    <row r="245" spans="1:18" ht="12.75" customHeight="1">
      <c r="A245" s="253" t="s">
        <v>219</v>
      </c>
      <c r="B245" s="261"/>
      <c r="C245" s="260"/>
      <c r="D245" s="263"/>
      <c r="E245" s="258"/>
      <c r="F245" s="257"/>
      <c r="G245" s="256"/>
      <c r="H245" s="255"/>
      <c r="I245" s="254"/>
      <c r="J245" s="253"/>
      <c r="K245" s="252"/>
      <c r="L245" s="242"/>
      <c r="M245" s="242"/>
      <c r="O245" s="242"/>
      <c r="P245" s="242"/>
    </row>
    <row r="246" spans="1:18" ht="12.75" customHeight="1">
      <c r="A246" s="264" t="s">
        <v>218</v>
      </c>
      <c r="B246" s="246" t="s">
        <v>217</v>
      </c>
      <c r="C246" s="250" t="s">
        <v>137</v>
      </c>
      <c r="D246" s="249">
        <v>1</v>
      </c>
      <c r="E246" s="248"/>
      <c r="F246" s="246"/>
      <c r="G246" s="247"/>
      <c r="H246" s="246"/>
      <c r="I246" s="245"/>
      <c r="J246" s="244"/>
      <c r="K246" s="243"/>
      <c r="L246" s="242"/>
      <c r="M246" s="242"/>
      <c r="O246" s="240"/>
      <c r="P246" s="240"/>
      <c r="Q246" s="241"/>
      <c r="R246" s="240"/>
    </row>
    <row r="247" spans="1:18" ht="12.75" customHeight="1">
      <c r="A247" s="253"/>
      <c r="B247" s="261"/>
      <c r="C247" s="260"/>
      <c r="D247" s="259"/>
      <c r="E247" s="258"/>
      <c r="F247" s="257"/>
      <c r="G247" s="256"/>
      <c r="H247" s="255"/>
      <c r="I247" s="254"/>
      <c r="J247" s="253"/>
      <c r="K247" s="252"/>
      <c r="L247" s="242"/>
      <c r="M247" s="242"/>
      <c r="O247" s="242"/>
      <c r="P247" s="242"/>
    </row>
    <row r="248" spans="1:18" ht="12.75" customHeight="1">
      <c r="A248" s="251" t="s">
        <v>216</v>
      </c>
      <c r="B248" s="246" t="s">
        <v>215</v>
      </c>
      <c r="C248" s="250" t="s">
        <v>204</v>
      </c>
      <c r="D248" s="249">
        <v>5</v>
      </c>
      <c r="E248" s="248"/>
      <c r="F248" s="246"/>
      <c r="G248" s="247"/>
      <c r="H248" s="246"/>
      <c r="I248" s="245"/>
      <c r="J248" s="244"/>
      <c r="K248" s="243"/>
      <c r="L248" s="242"/>
      <c r="M248" s="242"/>
      <c r="O248" s="240"/>
      <c r="P248" s="240"/>
      <c r="Q248" s="241"/>
      <c r="R248" s="240"/>
    </row>
    <row r="249" spans="1:18" ht="12.75" customHeight="1">
      <c r="A249" s="253" t="s">
        <v>212</v>
      </c>
      <c r="B249" s="261"/>
      <c r="C249" s="260"/>
      <c r="D249" s="263"/>
      <c r="E249" s="258"/>
      <c r="F249" s="257"/>
      <c r="G249" s="256"/>
      <c r="H249" s="255"/>
      <c r="I249" s="254"/>
      <c r="J249" s="253"/>
      <c r="K249" s="252"/>
      <c r="L249" s="242"/>
      <c r="M249" s="242"/>
      <c r="O249" s="242"/>
      <c r="P249" s="242"/>
    </row>
    <row r="250" spans="1:18" ht="12.75" customHeight="1">
      <c r="A250" s="251" t="s">
        <v>211</v>
      </c>
      <c r="B250" s="246" t="s">
        <v>214</v>
      </c>
      <c r="C250" s="250" t="s">
        <v>137</v>
      </c>
      <c r="D250" s="249">
        <v>2</v>
      </c>
      <c r="E250" s="248"/>
      <c r="F250" s="246"/>
      <c r="G250" s="247"/>
      <c r="H250" s="246"/>
      <c r="I250" s="245"/>
      <c r="J250" s="244"/>
      <c r="K250" s="243"/>
      <c r="L250" s="242"/>
      <c r="M250" s="242"/>
      <c r="O250" s="240"/>
      <c r="P250" s="240"/>
      <c r="Q250" s="241"/>
      <c r="R250" s="240"/>
    </row>
    <row r="251" spans="1:18" ht="12.75" customHeight="1">
      <c r="A251" s="253" t="s">
        <v>212</v>
      </c>
      <c r="B251" s="261"/>
      <c r="C251" s="260"/>
      <c r="D251" s="263"/>
      <c r="E251" s="258"/>
      <c r="F251" s="257"/>
      <c r="G251" s="256"/>
      <c r="H251" s="255"/>
      <c r="I251" s="254"/>
      <c r="J251" s="253"/>
      <c r="K251" s="252"/>
      <c r="L251" s="242"/>
      <c r="M251" s="242"/>
      <c r="O251" s="242"/>
      <c r="P251" s="242"/>
    </row>
    <row r="252" spans="1:18" ht="12.75" customHeight="1">
      <c r="A252" s="264" t="s">
        <v>211</v>
      </c>
      <c r="B252" s="246" t="s">
        <v>213</v>
      </c>
      <c r="C252" s="250" t="s">
        <v>137</v>
      </c>
      <c r="D252" s="249">
        <v>1</v>
      </c>
      <c r="E252" s="248"/>
      <c r="F252" s="246"/>
      <c r="G252" s="247"/>
      <c r="H252" s="246"/>
      <c r="I252" s="245"/>
      <c r="J252" s="244"/>
      <c r="K252" s="243"/>
      <c r="L252" s="242"/>
      <c r="M252" s="242"/>
      <c r="O252" s="240"/>
      <c r="P252" s="240"/>
      <c r="Q252" s="241"/>
      <c r="R252" s="240"/>
    </row>
    <row r="253" spans="1:18" ht="12.75" customHeight="1">
      <c r="A253" s="253" t="s">
        <v>212</v>
      </c>
      <c r="B253" s="261"/>
      <c r="C253" s="260"/>
      <c r="D253" s="263"/>
      <c r="E253" s="258"/>
      <c r="F253" s="257"/>
      <c r="G253" s="256"/>
      <c r="H253" s="255"/>
      <c r="I253" s="254"/>
      <c r="J253" s="253"/>
      <c r="K253" s="252"/>
      <c r="L253" s="242"/>
      <c r="M253" s="242"/>
      <c r="O253" s="242"/>
      <c r="P253" s="242"/>
    </row>
    <row r="254" spans="1:18" ht="12.75" customHeight="1">
      <c r="A254" s="251" t="s">
        <v>211</v>
      </c>
      <c r="B254" s="246" t="s">
        <v>210</v>
      </c>
      <c r="C254" s="250" t="s">
        <v>137</v>
      </c>
      <c r="D254" s="249">
        <v>2</v>
      </c>
      <c r="E254" s="248"/>
      <c r="F254" s="246"/>
      <c r="G254" s="247"/>
      <c r="H254" s="246"/>
      <c r="I254" s="245"/>
      <c r="J254" s="244"/>
      <c r="K254" s="243"/>
      <c r="L254" s="242"/>
      <c r="M254" s="242"/>
      <c r="O254" s="240"/>
      <c r="P254" s="240"/>
      <c r="Q254" s="241"/>
      <c r="R254" s="240"/>
    </row>
    <row r="255" spans="1:18" ht="12.75" customHeight="1">
      <c r="A255" s="253"/>
      <c r="B255" s="261"/>
      <c r="C255" s="260"/>
      <c r="D255" s="259"/>
      <c r="E255" s="258"/>
      <c r="F255" s="257"/>
      <c r="G255" s="256"/>
      <c r="H255" s="255"/>
      <c r="I255" s="254"/>
      <c r="J255" s="253"/>
      <c r="K255" s="252"/>
      <c r="L255" s="242"/>
      <c r="M255" s="242"/>
      <c r="O255" s="242"/>
      <c r="P255" s="242"/>
    </row>
    <row r="256" spans="1:18" ht="12.75" customHeight="1">
      <c r="A256" s="251" t="s">
        <v>209</v>
      </c>
      <c r="B256" s="246" t="s">
        <v>208</v>
      </c>
      <c r="C256" s="250" t="s">
        <v>204</v>
      </c>
      <c r="D256" s="249">
        <v>2</v>
      </c>
      <c r="E256" s="248"/>
      <c r="F256" s="246"/>
      <c r="G256" s="247"/>
      <c r="H256" s="246"/>
      <c r="I256" s="245"/>
      <c r="J256" s="244"/>
      <c r="K256" s="243"/>
      <c r="L256" s="242"/>
      <c r="M256" s="242"/>
      <c r="O256" s="240"/>
      <c r="P256" s="240"/>
      <c r="Q256" s="241"/>
      <c r="R256" s="240"/>
    </row>
    <row r="257" spans="1:18" ht="12.75" customHeight="1">
      <c r="A257" s="253"/>
      <c r="B257" s="261"/>
      <c r="C257" s="260"/>
      <c r="D257" s="259"/>
      <c r="E257" s="258"/>
      <c r="F257" s="257"/>
      <c r="G257" s="256"/>
      <c r="H257" s="255"/>
      <c r="I257" s="254"/>
      <c r="J257" s="253"/>
      <c r="K257" s="252"/>
      <c r="L257" s="242"/>
      <c r="M257" s="242"/>
      <c r="O257" s="242"/>
      <c r="P257" s="242"/>
    </row>
    <row r="258" spans="1:18" ht="12.75" customHeight="1">
      <c r="A258" s="251" t="s">
        <v>207</v>
      </c>
      <c r="B258" s="246"/>
      <c r="C258" s="250" t="s">
        <v>204</v>
      </c>
      <c r="D258" s="249">
        <v>2</v>
      </c>
      <c r="E258" s="248"/>
      <c r="F258" s="246"/>
      <c r="G258" s="247"/>
      <c r="H258" s="246"/>
      <c r="I258" s="245"/>
      <c r="J258" s="244"/>
      <c r="K258" s="243"/>
      <c r="L258" s="242"/>
      <c r="M258" s="242"/>
      <c r="O258" s="240"/>
      <c r="P258" s="240"/>
      <c r="Q258" s="241"/>
      <c r="R258" s="240"/>
    </row>
    <row r="259" spans="1:18" ht="12.75" customHeight="1">
      <c r="A259" s="266"/>
      <c r="B259" s="261"/>
      <c r="C259" s="260"/>
      <c r="D259" s="259"/>
      <c r="E259" s="258"/>
      <c r="F259" s="257"/>
      <c r="G259" s="256"/>
      <c r="H259" s="255"/>
      <c r="I259" s="254"/>
      <c r="J259" s="253"/>
      <c r="K259" s="252"/>
      <c r="L259" s="242"/>
      <c r="M259" s="242"/>
      <c r="O259" s="242"/>
      <c r="P259" s="242"/>
    </row>
    <row r="260" spans="1:18" ht="12.75" customHeight="1">
      <c r="A260" s="251" t="s">
        <v>206</v>
      </c>
      <c r="B260" s="246" t="s">
        <v>205</v>
      </c>
      <c r="C260" s="250" t="s">
        <v>204</v>
      </c>
      <c r="D260" s="249">
        <v>1</v>
      </c>
      <c r="E260" s="248"/>
      <c r="F260" s="246"/>
      <c r="G260" s="247"/>
      <c r="H260" s="246"/>
      <c r="I260" s="245"/>
      <c r="J260" s="244"/>
      <c r="K260" s="243"/>
      <c r="L260" s="242"/>
      <c r="M260" s="242"/>
      <c r="O260" s="240"/>
      <c r="P260" s="240"/>
      <c r="Q260" s="241"/>
      <c r="R260" s="240"/>
    </row>
    <row r="261" spans="1:18" ht="12.75" customHeight="1">
      <c r="A261" s="253"/>
      <c r="B261" s="261"/>
      <c r="C261" s="260"/>
      <c r="D261" s="259"/>
      <c r="E261" s="258"/>
      <c r="F261" s="257"/>
      <c r="G261" s="256"/>
      <c r="H261" s="255"/>
      <c r="I261" s="254"/>
      <c r="J261" s="253"/>
      <c r="K261" s="252"/>
      <c r="L261" s="242"/>
      <c r="M261" s="242"/>
      <c r="O261" s="242"/>
      <c r="P261" s="242"/>
    </row>
    <row r="262" spans="1:18" ht="12.75" customHeight="1">
      <c r="A262" s="262"/>
      <c r="B262" s="246"/>
      <c r="C262" s="250"/>
      <c r="D262" s="249"/>
      <c r="E262" s="248"/>
      <c r="F262" s="246"/>
      <c r="G262" s="247"/>
      <c r="H262" s="246"/>
      <c r="I262" s="245"/>
      <c r="J262" s="244"/>
      <c r="K262" s="243"/>
      <c r="L262" s="242"/>
      <c r="M262" s="242"/>
      <c r="O262" s="240"/>
      <c r="P262" s="240"/>
      <c r="Q262" s="241"/>
      <c r="R262" s="240"/>
    </row>
    <row r="263" spans="1:18" ht="12.75" customHeight="1">
      <c r="A263" s="253"/>
      <c r="B263" s="261"/>
      <c r="C263" s="260"/>
      <c r="D263" s="259"/>
      <c r="E263" s="258"/>
      <c r="F263" s="257"/>
      <c r="G263" s="256"/>
      <c r="H263" s="255"/>
      <c r="I263" s="254"/>
      <c r="J263" s="253"/>
      <c r="K263" s="252"/>
      <c r="L263" s="242"/>
      <c r="M263" s="242"/>
      <c r="O263" s="242"/>
      <c r="P263" s="242"/>
    </row>
    <row r="264" spans="1:18" ht="12.75" customHeight="1">
      <c r="A264" s="262"/>
      <c r="B264" s="246"/>
      <c r="C264" s="250"/>
      <c r="D264" s="249"/>
      <c r="E264" s="248"/>
      <c r="F264" s="246"/>
      <c r="G264" s="247"/>
      <c r="H264" s="246"/>
      <c r="I264" s="245"/>
      <c r="J264" s="244"/>
      <c r="K264" s="243"/>
      <c r="L264" s="242"/>
      <c r="M264" s="242"/>
      <c r="O264" s="240"/>
      <c r="P264" s="240"/>
      <c r="Q264" s="241"/>
      <c r="R264" s="240"/>
    </row>
    <row r="265" spans="1:18" ht="12.75" customHeight="1">
      <c r="A265" s="253"/>
      <c r="B265" s="261"/>
      <c r="C265" s="260"/>
      <c r="D265" s="259"/>
      <c r="E265" s="258"/>
      <c r="F265" s="257"/>
      <c r="G265" s="256"/>
      <c r="H265" s="255"/>
      <c r="I265" s="254"/>
      <c r="J265" s="253"/>
      <c r="K265" s="252"/>
      <c r="L265" s="242"/>
      <c r="M265" s="242"/>
      <c r="O265" s="242"/>
      <c r="P265" s="242"/>
    </row>
    <row r="266" spans="1:18" ht="12.75" customHeight="1">
      <c r="A266" s="262"/>
      <c r="B266" s="246"/>
      <c r="C266" s="250"/>
      <c r="D266" s="249"/>
      <c r="E266" s="248"/>
      <c r="F266" s="246"/>
      <c r="G266" s="247"/>
      <c r="H266" s="246"/>
      <c r="I266" s="245"/>
      <c r="J266" s="244"/>
      <c r="K266" s="243"/>
      <c r="L266" s="242"/>
      <c r="M266" s="242"/>
      <c r="O266" s="240"/>
      <c r="P266" s="240"/>
      <c r="Q266" s="241"/>
      <c r="R266" s="240"/>
    </row>
    <row r="267" spans="1:18" ht="12.75" customHeight="1">
      <c r="A267" s="253"/>
      <c r="B267" s="261"/>
      <c r="C267" s="260"/>
      <c r="D267" s="259"/>
      <c r="E267" s="258"/>
      <c r="F267" s="257"/>
      <c r="G267" s="256"/>
      <c r="H267" s="255"/>
      <c r="I267" s="254"/>
      <c r="J267" s="253"/>
      <c r="K267" s="252"/>
      <c r="L267" s="242"/>
      <c r="M267" s="242"/>
      <c r="O267" s="242"/>
      <c r="P267" s="242"/>
    </row>
    <row r="268" spans="1:18" ht="12.75" customHeight="1">
      <c r="A268" s="262"/>
      <c r="B268" s="246"/>
      <c r="C268" s="250"/>
      <c r="D268" s="249"/>
      <c r="E268" s="248"/>
      <c r="F268" s="246"/>
      <c r="G268" s="247"/>
      <c r="H268" s="246"/>
      <c r="I268" s="245"/>
      <c r="J268" s="244"/>
      <c r="K268" s="243"/>
      <c r="L268" s="242"/>
      <c r="M268" s="242"/>
      <c r="O268" s="240"/>
      <c r="P268" s="240"/>
      <c r="Q268" s="241"/>
      <c r="R268" s="240"/>
    </row>
    <row r="269" spans="1:18" ht="12.75" customHeight="1">
      <c r="A269" s="253"/>
      <c r="B269" s="261"/>
      <c r="C269" s="260"/>
      <c r="D269" s="259"/>
      <c r="E269" s="258"/>
      <c r="F269" s="257"/>
      <c r="G269" s="256"/>
      <c r="H269" s="255"/>
      <c r="I269" s="254"/>
      <c r="J269" s="253"/>
      <c r="K269" s="252"/>
      <c r="L269" s="242"/>
      <c r="M269" s="242"/>
      <c r="O269" s="242"/>
      <c r="P269" s="242"/>
    </row>
    <row r="270" spans="1:18" ht="12.75" customHeight="1">
      <c r="A270" s="262"/>
      <c r="B270" s="246"/>
      <c r="C270" s="250"/>
      <c r="D270" s="249"/>
      <c r="E270" s="248"/>
      <c r="F270" s="246"/>
      <c r="G270" s="247"/>
      <c r="H270" s="246"/>
      <c r="I270" s="245"/>
      <c r="J270" s="244"/>
      <c r="K270" s="243"/>
      <c r="L270" s="242"/>
      <c r="M270" s="242"/>
      <c r="O270" s="240"/>
      <c r="P270" s="240"/>
      <c r="Q270" s="241"/>
      <c r="R270" s="240"/>
    </row>
    <row r="271" spans="1:18" ht="12.75" customHeight="1">
      <c r="A271" s="253"/>
      <c r="B271" s="261"/>
      <c r="C271" s="260"/>
      <c r="D271" s="259"/>
      <c r="E271" s="258"/>
      <c r="F271" s="257"/>
      <c r="G271" s="256"/>
      <c r="H271" s="255"/>
      <c r="I271" s="254"/>
      <c r="J271" s="253"/>
      <c r="K271" s="252"/>
      <c r="L271" s="242"/>
      <c r="M271" s="242"/>
      <c r="O271" s="242"/>
      <c r="P271" s="242"/>
    </row>
    <row r="272" spans="1:18" ht="12.75" customHeight="1">
      <c r="A272" s="262"/>
      <c r="B272" s="246"/>
      <c r="C272" s="250"/>
      <c r="D272" s="249"/>
      <c r="E272" s="248"/>
      <c r="F272" s="246"/>
      <c r="G272" s="247"/>
      <c r="H272" s="246"/>
      <c r="I272" s="245"/>
      <c r="J272" s="244"/>
      <c r="K272" s="243"/>
      <c r="L272" s="242"/>
      <c r="M272" s="242"/>
      <c r="O272" s="240"/>
      <c r="P272" s="240"/>
      <c r="Q272" s="241"/>
      <c r="R272" s="240"/>
    </row>
    <row r="273" spans="1:18" ht="12.75" customHeight="1">
      <c r="A273" s="253"/>
      <c r="B273" s="261"/>
      <c r="C273" s="260"/>
      <c r="D273" s="259"/>
      <c r="E273" s="258"/>
      <c r="F273" s="257"/>
      <c r="G273" s="256"/>
      <c r="H273" s="255"/>
      <c r="I273" s="254"/>
      <c r="J273" s="253"/>
      <c r="K273" s="252"/>
      <c r="L273" s="242"/>
      <c r="M273" s="242"/>
      <c r="O273" s="242"/>
      <c r="P273" s="242"/>
    </row>
    <row r="274" spans="1:18" ht="12.75" customHeight="1">
      <c r="A274" s="251"/>
      <c r="B274" s="246"/>
      <c r="C274" s="250"/>
      <c r="D274" s="249"/>
      <c r="E274" s="248"/>
      <c r="F274" s="246"/>
      <c r="G274" s="247"/>
      <c r="H274" s="246"/>
      <c r="I274" s="245"/>
      <c r="J274" s="244"/>
      <c r="K274" s="243"/>
      <c r="L274" s="242"/>
      <c r="M274" s="242"/>
      <c r="O274" s="240"/>
      <c r="P274" s="240"/>
      <c r="Q274" s="241"/>
      <c r="R274" s="240"/>
    </row>
    <row r="275" spans="1:18" ht="12.75" customHeight="1">
      <c r="A275" s="253"/>
      <c r="B275" s="261"/>
      <c r="C275" s="260"/>
      <c r="D275" s="259"/>
      <c r="E275" s="258"/>
      <c r="F275" s="257"/>
      <c r="G275" s="256"/>
      <c r="H275" s="255"/>
      <c r="I275" s="254"/>
      <c r="J275" s="253"/>
      <c r="K275" s="252"/>
      <c r="L275" s="242"/>
      <c r="M275" s="242"/>
      <c r="O275" s="242"/>
      <c r="P275" s="242"/>
    </row>
    <row r="276" spans="1:18" ht="12.75" customHeight="1">
      <c r="A276" s="251"/>
      <c r="B276" s="246"/>
      <c r="C276" s="250"/>
      <c r="D276" s="249"/>
      <c r="E276" s="248"/>
      <c r="F276" s="246"/>
      <c r="G276" s="247"/>
      <c r="H276" s="246"/>
      <c r="I276" s="245"/>
      <c r="J276" s="244"/>
      <c r="K276" s="243"/>
      <c r="L276" s="242"/>
      <c r="M276" s="242"/>
      <c r="O276" s="240"/>
      <c r="P276" s="240"/>
      <c r="Q276" s="241"/>
      <c r="R276" s="240"/>
    </row>
    <row r="277" spans="1:18" ht="12.75" customHeight="1">
      <c r="A277" s="253"/>
      <c r="B277" s="261"/>
      <c r="C277" s="260"/>
      <c r="D277" s="259"/>
      <c r="E277" s="258"/>
      <c r="F277" s="257"/>
      <c r="G277" s="256"/>
      <c r="H277" s="255"/>
      <c r="I277" s="254"/>
      <c r="J277" s="253"/>
      <c r="K277" s="252"/>
      <c r="L277" s="242"/>
      <c r="M277" s="242"/>
      <c r="O277" s="242"/>
      <c r="P277" s="242"/>
    </row>
    <row r="278" spans="1:18" ht="12.75" customHeight="1">
      <c r="A278" s="251"/>
      <c r="B278" s="246"/>
      <c r="C278" s="250"/>
      <c r="D278" s="249"/>
      <c r="E278" s="248"/>
      <c r="F278" s="246"/>
      <c r="G278" s="247"/>
      <c r="H278" s="246"/>
      <c r="I278" s="245"/>
      <c r="J278" s="244"/>
      <c r="K278" s="243"/>
      <c r="L278" s="242"/>
      <c r="M278" s="242"/>
      <c r="O278" s="240"/>
      <c r="P278" s="240"/>
      <c r="Q278" s="241"/>
      <c r="R278" s="240"/>
    </row>
    <row r="279" spans="1:18" ht="12.75" customHeight="1">
      <c r="A279" s="253"/>
      <c r="B279" s="261"/>
      <c r="C279" s="260"/>
      <c r="D279" s="259"/>
      <c r="E279" s="258"/>
      <c r="F279" s="257"/>
      <c r="G279" s="256"/>
      <c r="H279" s="255"/>
      <c r="I279" s="254"/>
      <c r="J279" s="253"/>
      <c r="K279" s="252"/>
      <c r="L279" s="242"/>
      <c r="M279" s="242"/>
      <c r="O279" s="242"/>
      <c r="P279" s="242"/>
    </row>
    <row r="280" spans="1:18" ht="12.75" customHeight="1">
      <c r="A280" s="251"/>
      <c r="B280" s="246"/>
      <c r="C280" s="250"/>
      <c r="D280" s="249"/>
      <c r="E280" s="248"/>
      <c r="F280" s="246"/>
      <c r="G280" s="247"/>
      <c r="H280" s="246"/>
      <c r="I280" s="245"/>
      <c r="J280" s="244"/>
      <c r="K280" s="243"/>
      <c r="L280" s="242"/>
      <c r="M280" s="242"/>
      <c r="O280" s="240"/>
      <c r="P280" s="240"/>
      <c r="Q280" s="241"/>
      <c r="R280" s="240"/>
    </row>
    <row r="281" spans="1:18" ht="12.75" customHeight="1">
      <c r="A281" s="253"/>
      <c r="B281" s="261"/>
      <c r="C281" s="260"/>
      <c r="D281" s="259"/>
      <c r="E281" s="258"/>
      <c r="F281" s="257"/>
      <c r="G281" s="256"/>
      <c r="H281" s="255"/>
      <c r="I281" s="254"/>
      <c r="J281" s="253"/>
      <c r="K281" s="252"/>
      <c r="L281" s="242"/>
      <c r="M281" s="242"/>
      <c r="O281" s="242"/>
      <c r="P281" s="242"/>
    </row>
    <row r="282" spans="1:18" ht="12.75" customHeight="1">
      <c r="A282" s="251" t="str">
        <f>A244&amp;"　小計"</f>
        <v>6．自動火災報知設備　小計</v>
      </c>
      <c r="B282" s="246"/>
      <c r="C282" s="250"/>
      <c r="D282" s="249"/>
      <c r="E282" s="248"/>
      <c r="F282" s="246"/>
      <c r="G282" s="247"/>
      <c r="H282" s="246"/>
      <c r="I282" s="245"/>
      <c r="J282" s="244"/>
      <c r="K282" s="243"/>
      <c r="L282" s="242"/>
      <c r="M282" s="242"/>
      <c r="O282" s="240"/>
      <c r="P282" s="240"/>
      <c r="Q282" s="241"/>
      <c r="R282" s="240"/>
    </row>
    <row r="283" spans="1:18" ht="12.75" customHeight="1">
      <c r="A283" s="253"/>
      <c r="B283" s="261"/>
      <c r="C283" s="260"/>
      <c r="D283" s="263"/>
      <c r="E283" s="258"/>
      <c r="F283" s="257"/>
      <c r="G283" s="256"/>
      <c r="H283" s="255"/>
      <c r="I283" s="254"/>
      <c r="J283" s="253"/>
      <c r="K283" s="252"/>
      <c r="L283" s="242"/>
      <c r="M283" s="242"/>
      <c r="O283" s="242"/>
      <c r="P283" s="242"/>
    </row>
    <row r="284" spans="1:18" ht="12.75" customHeight="1">
      <c r="A284" s="264" t="str">
        <f>$A$18</f>
        <v>7．発生材運搬費</v>
      </c>
      <c r="B284" s="246"/>
      <c r="C284" s="250"/>
      <c r="D284" s="249"/>
      <c r="E284" s="248"/>
      <c r="F284" s="246"/>
      <c r="G284" s="247"/>
      <c r="H284" s="246"/>
      <c r="I284" s="245"/>
      <c r="J284" s="244"/>
      <c r="K284" s="243"/>
      <c r="L284" s="242"/>
      <c r="M284" s="242"/>
      <c r="O284" s="240"/>
      <c r="P284" s="240"/>
      <c r="Q284" s="241"/>
      <c r="R284" s="240"/>
    </row>
    <row r="285" spans="1:18" ht="12.75" customHeight="1">
      <c r="A285" s="253"/>
      <c r="B285" s="261" t="s">
        <v>203</v>
      </c>
      <c r="C285" s="260"/>
      <c r="D285" s="263"/>
      <c r="E285" s="258"/>
      <c r="F285" s="257"/>
      <c r="G285" s="256"/>
      <c r="H285" s="255"/>
      <c r="I285" s="254"/>
      <c r="J285" s="253"/>
      <c r="K285" s="252"/>
      <c r="L285" s="242"/>
      <c r="M285" s="242"/>
      <c r="O285" s="242"/>
      <c r="P285" s="242"/>
    </row>
    <row r="286" spans="1:18" ht="12.75" customHeight="1">
      <c r="A286" s="264" t="s">
        <v>202</v>
      </c>
      <c r="B286" s="246" t="s">
        <v>201</v>
      </c>
      <c r="C286" s="250" t="s">
        <v>200</v>
      </c>
      <c r="D286" s="249">
        <v>0.06</v>
      </c>
      <c r="E286" s="248"/>
      <c r="F286" s="246"/>
      <c r="G286" s="247"/>
      <c r="H286" s="246"/>
      <c r="I286" s="245"/>
      <c r="J286" s="244"/>
      <c r="K286" s="243"/>
      <c r="L286" s="242"/>
      <c r="M286" s="242"/>
      <c r="O286" s="240"/>
      <c r="P286" s="240"/>
      <c r="Q286" s="241"/>
      <c r="R286" s="240"/>
    </row>
    <row r="287" spans="1:18" ht="12.75" customHeight="1">
      <c r="A287" s="253"/>
      <c r="B287" s="261"/>
      <c r="C287" s="260"/>
      <c r="D287" s="263"/>
      <c r="E287" s="258"/>
      <c r="F287" s="257"/>
      <c r="G287" s="256"/>
      <c r="H287" s="255"/>
      <c r="I287" s="254"/>
      <c r="J287" s="253"/>
      <c r="K287" s="252"/>
      <c r="L287" s="242"/>
      <c r="M287" s="242"/>
      <c r="O287" s="242"/>
      <c r="P287" s="242"/>
    </row>
    <row r="288" spans="1:18" ht="12.75" customHeight="1">
      <c r="A288" s="264"/>
      <c r="B288" s="246"/>
      <c r="C288" s="250"/>
      <c r="D288" s="249"/>
      <c r="E288" s="248"/>
      <c r="F288" s="246"/>
      <c r="G288" s="247"/>
      <c r="H288" s="246"/>
      <c r="I288" s="245"/>
      <c r="J288" s="244"/>
      <c r="K288" s="243"/>
      <c r="L288" s="242"/>
      <c r="M288" s="242"/>
      <c r="O288" s="240"/>
      <c r="P288" s="240"/>
      <c r="Q288" s="241"/>
      <c r="R288" s="240"/>
    </row>
    <row r="289" spans="1:18" ht="12.75" customHeight="1">
      <c r="A289" s="253"/>
      <c r="B289" s="261"/>
      <c r="C289" s="260"/>
      <c r="D289" s="259"/>
      <c r="E289" s="258"/>
      <c r="F289" s="257"/>
      <c r="G289" s="256"/>
      <c r="H289" s="255"/>
      <c r="I289" s="254"/>
      <c r="J289" s="253"/>
      <c r="K289" s="252"/>
      <c r="L289" s="242"/>
      <c r="M289" s="242"/>
      <c r="O289" s="242"/>
      <c r="P289" s="242"/>
    </row>
    <row r="290" spans="1:18" ht="12.75" customHeight="1">
      <c r="A290" s="251"/>
      <c r="B290" s="246"/>
      <c r="C290" s="250"/>
      <c r="D290" s="249"/>
      <c r="E290" s="248"/>
      <c r="F290" s="246"/>
      <c r="G290" s="247"/>
      <c r="H290" s="246"/>
      <c r="I290" s="245"/>
      <c r="J290" s="244"/>
      <c r="K290" s="243"/>
      <c r="L290" s="242"/>
      <c r="M290" s="242"/>
      <c r="O290" s="240"/>
      <c r="P290" s="240"/>
      <c r="Q290" s="241"/>
      <c r="R290" s="240"/>
    </row>
    <row r="291" spans="1:18" ht="12.75" customHeight="1">
      <c r="A291" s="253"/>
      <c r="B291" s="261"/>
      <c r="C291" s="260"/>
      <c r="D291" s="259"/>
      <c r="E291" s="258"/>
      <c r="F291" s="257"/>
      <c r="G291" s="256"/>
      <c r="H291" s="255"/>
      <c r="I291" s="254"/>
      <c r="J291" s="253"/>
      <c r="K291" s="252"/>
      <c r="L291" s="242"/>
      <c r="M291" s="242"/>
      <c r="O291" s="242"/>
      <c r="P291" s="242"/>
    </row>
    <row r="292" spans="1:18" ht="12.75" customHeight="1">
      <c r="A292" s="251"/>
      <c r="B292" s="246"/>
      <c r="C292" s="250"/>
      <c r="D292" s="249"/>
      <c r="E292" s="248"/>
      <c r="F292" s="246"/>
      <c r="G292" s="247"/>
      <c r="H292" s="246"/>
      <c r="I292" s="245"/>
      <c r="J292" s="244"/>
      <c r="K292" s="243"/>
      <c r="L292" s="242"/>
      <c r="M292" s="242"/>
      <c r="O292" s="240"/>
      <c r="P292" s="240"/>
      <c r="Q292" s="241"/>
      <c r="R292" s="240"/>
    </row>
    <row r="293" spans="1:18" ht="12.75" customHeight="1">
      <c r="A293" s="253"/>
      <c r="B293" s="261"/>
      <c r="C293" s="260"/>
      <c r="D293" s="259"/>
      <c r="E293" s="258"/>
      <c r="F293" s="257"/>
      <c r="G293" s="256"/>
      <c r="H293" s="255"/>
      <c r="I293" s="254"/>
      <c r="J293" s="253"/>
      <c r="K293" s="252"/>
      <c r="L293" s="242"/>
      <c r="M293" s="242"/>
      <c r="O293" s="242"/>
      <c r="P293" s="242"/>
    </row>
    <row r="294" spans="1:18" ht="12.75" customHeight="1">
      <c r="A294" s="251"/>
      <c r="B294" s="246"/>
      <c r="C294" s="250"/>
      <c r="D294" s="249"/>
      <c r="E294" s="248"/>
      <c r="F294" s="246"/>
      <c r="G294" s="247"/>
      <c r="H294" s="246"/>
      <c r="I294" s="245"/>
      <c r="J294" s="244"/>
      <c r="K294" s="243"/>
      <c r="L294" s="242"/>
      <c r="M294" s="242"/>
      <c r="O294" s="240"/>
      <c r="P294" s="240"/>
      <c r="Q294" s="241"/>
      <c r="R294" s="240"/>
    </row>
    <row r="295" spans="1:18" ht="12.75" customHeight="1">
      <c r="A295" s="253"/>
      <c r="B295" s="261"/>
      <c r="C295" s="260"/>
      <c r="D295" s="259"/>
      <c r="E295" s="258"/>
      <c r="F295" s="257"/>
      <c r="G295" s="256"/>
      <c r="H295" s="255"/>
      <c r="I295" s="254"/>
      <c r="J295" s="253"/>
      <c r="K295" s="252"/>
      <c r="L295" s="242"/>
      <c r="M295" s="242"/>
      <c r="O295" s="242"/>
      <c r="P295" s="242"/>
    </row>
    <row r="296" spans="1:18" ht="12.75" customHeight="1">
      <c r="A296" s="251"/>
      <c r="B296" s="246"/>
      <c r="C296" s="250"/>
      <c r="D296" s="249"/>
      <c r="E296" s="248"/>
      <c r="F296" s="246"/>
      <c r="G296" s="247"/>
      <c r="H296" s="246"/>
      <c r="I296" s="245"/>
      <c r="J296" s="244"/>
      <c r="K296" s="243"/>
      <c r="L296" s="242"/>
      <c r="M296" s="242"/>
      <c r="O296" s="240"/>
      <c r="P296" s="240"/>
      <c r="Q296" s="241"/>
      <c r="R296" s="240"/>
    </row>
    <row r="297" spans="1:18" ht="12.75" customHeight="1">
      <c r="A297" s="253"/>
      <c r="B297" s="261"/>
      <c r="C297" s="260"/>
      <c r="D297" s="259"/>
      <c r="E297" s="258"/>
      <c r="F297" s="257"/>
      <c r="G297" s="256"/>
      <c r="H297" s="255"/>
      <c r="I297" s="254"/>
      <c r="J297" s="253"/>
      <c r="K297" s="252"/>
      <c r="L297" s="242"/>
      <c r="M297" s="242"/>
      <c r="O297" s="242"/>
      <c r="P297" s="242"/>
    </row>
    <row r="298" spans="1:18" ht="12.75" customHeight="1">
      <c r="A298" s="251"/>
      <c r="B298" s="246"/>
      <c r="C298" s="250"/>
      <c r="D298" s="249"/>
      <c r="E298" s="248"/>
      <c r="F298" s="246"/>
      <c r="G298" s="247"/>
      <c r="H298" s="246"/>
      <c r="I298" s="245"/>
      <c r="J298" s="244"/>
      <c r="K298" s="243"/>
      <c r="L298" s="242"/>
      <c r="M298" s="242"/>
      <c r="O298" s="240"/>
      <c r="P298" s="240"/>
      <c r="Q298" s="241"/>
      <c r="R298" s="240"/>
    </row>
    <row r="299" spans="1:18" ht="12.75" customHeight="1">
      <c r="A299" s="253"/>
      <c r="B299" s="261"/>
      <c r="C299" s="260"/>
      <c r="D299" s="259"/>
      <c r="E299" s="258"/>
      <c r="F299" s="257"/>
      <c r="G299" s="256"/>
      <c r="H299" s="255"/>
      <c r="I299" s="254"/>
      <c r="J299" s="253"/>
      <c r="K299" s="252"/>
      <c r="L299" s="242"/>
      <c r="M299" s="242"/>
      <c r="O299" s="242"/>
      <c r="P299" s="242"/>
    </row>
    <row r="300" spans="1:18" ht="12.75" customHeight="1">
      <c r="A300" s="251"/>
      <c r="B300" s="246"/>
      <c r="C300" s="250"/>
      <c r="D300" s="249"/>
      <c r="E300" s="248"/>
      <c r="F300" s="246"/>
      <c r="G300" s="247"/>
      <c r="H300" s="246"/>
      <c r="I300" s="245"/>
      <c r="J300" s="244"/>
      <c r="K300" s="243"/>
      <c r="L300" s="242"/>
      <c r="M300" s="242"/>
      <c r="O300" s="240"/>
      <c r="P300" s="240"/>
      <c r="Q300" s="241"/>
      <c r="R300" s="240"/>
    </row>
    <row r="301" spans="1:18" ht="12.75" customHeight="1">
      <c r="A301" s="253"/>
      <c r="B301" s="261"/>
      <c r="C301" s="260"/>
      <c r="D301" s="259"/>
      <c r="E301" s="258"/>
      <c r="F301" s="257"/>
      <c r="G301" s="256"/>
      <c r="H301" s="255"/>
      <c r="I301" s="254"/>
      <c r="J301" s="253"/>
      <c r="K301" s="252"/>
      <c r="L301" s="242"/>
      <c r="M301" s="242"/>
      <c r="O301" s="242"/>
      <c r="P301" s="242"/>
    </row>
    <row r="302" spans="1:18" ht="12.75" customHeight="1">
      <c r="A302" s="262"/>
      <c r="B302" s="246"/>
      <c r="C302" s="250"/>
      <c r="D302" s="249"/>
      <c r="E302" s="248"/>
      <c r="F302" s="246"/>
      <c r="G302" s="247"/>
      <c r="H302" s="246"/>
      <c r="I302" s="245"/>
      <c r="J302" s="244"/>
      <c r="K302" s="243"/>
      <c r="L302" s="242"/>
      <c r="M302" s="242"/>
      <c r="O302" s="240"/>
      <c r="P302" s="240"/>
      <c r="Q302" s="241"/>
      <c r="R302" s="240"/>
    </row>
    <row r="303" spans="1:18" ht="12.75" customHeight="1">
      <c r="A303" s="253"/>
      <c r="B303" s="261"/>
      <c r="C303" s="260"/>
      <c r="D303" s="259"/>
      <c r="E303" s="258"/>
      <c r="F303" s="257"/>
      <c r="G303" s="256"/>
      <c r="H303" s="255"/>
      <c r="I303" s="254"/>
      <c r="J303" s="253"/>
      <c r="K303" s="252"/>
      <c r="L303" s="242"/>
      <c r="M303" s="242"/>
      <c r="O303" s="242"/>
      <c r="P303" s="242"/>
    </row>
    <row r="304" spans="1:18" ht="12.75" customHeight="1">
      <c r="A304" s="262"/>
      <c r="B304" s="246"/>
      <c r="C304" s="250"/>
      <c r="D304" s="249"/>
      <c r="E304" s="248"/>
      <c r="F304" s="246"/>
      <c r="G304" s="247"/>
      <c r="H304" s="246"/>
      <c r="I304" s="245"/>
      <c r="J304" s="244"/>
      <c r="K304" s="243"/>
      <c r="L304" s="242"/>
      <c r="M304" s="242"/>
      <c r="O304" s="240"/>
      <c r="P304" s="240"/>
      <c r="Q304" s="241"/>
      <c r="R304" s="240"/>
    </row>
    <row r="305" spans="1:18" ht="12.75" customHeight="1">
      <c r="A305" s="253"/>
      <c r="B305" s="261"/>
      <c r="C305" s="260"/>
      <c r="D305" s="259"/>
      <c r="E305" s="258"/>
      <c r="F305" s="257"/>
      <c r="G305" s="256"/>
      <c r="H305" s="255"/>
      <c r="I305" s="254"/>
      <c r="J305" s="253"/>
      <c r="K305" s="252"/>
      <c r="L305" s="242"/>
      <c r="M305" s="242"/>
      <c r="O305" s="242"/>
      <c r="P305" s="242"/>
    </row>
    <row r="306" spans="1:18" ht="12.75" customHeight="1">
      <c r="A306" s="262"/>
      <c r="B306" s="246"/>
      <c r="C306" s="250"/>
      <c r="D306" s="249"/>
      <c r="E306" s="248"/>
      <c r="F306" s="246"/>
      <c r="G306" s="247"/>
      <c r="H306" s="246"/>
      <c r="I306" s="245"/>
      <c r="J306" s="244"/>
      <c r="K306" s="243"/>
      <c r="L306" s="242"/>
      <c r="M306" s="242"/>
      <c r="O306" s="240"/>
      <c r="P306" s="240"/>
      <c r="Q306" s="241"/>
      <c r="R306" s="240"/>
    </row>
    <row r="307" spans="1:18" ht="12.75" customHeight="1">
      <c r="A307" s="253"/>
      <c r="B307" s="261"/>
      <c r="C307" s="260"/>
      <c r="D307" s="259"/>
      <c r="E307" s="258"/>
      <c r="F307" s="257"/>
      <c r="G307" s="256"/>
      <c r="H307" s="255"/>
      <c r="I307" s="254"/>
      <c r="J307" s="253"/>
      <c r="K307" s="252"/>
      <c r="L307" s="242"/>
      <c r="M307" s="242"/>
      <c r="O307" s="242"/>
      <c r="P307" s="242"/>
    </row>
    <row r="308" spans="1:18" ht="12.75" customHeight="1">
      <c r="A308" s="262"/>
      <c r="B308" s="246"/>
      <c r="C308" s="250"/>
      <c r="D308" s="249"/>
      <c r="E308" s="248"/>
      <c r="F308" s="246"/>
      <c r="G308" s="247"/>
      <c r="H308" s="246"/>
      <c r="I308" s="245"/>
      <c r="J308" s="244"/>
      <c r="K308" s="243"/>
      <c r="L308" s="242"/>
      <c r="M308" s="242"/>
      <c r="O308" s="240"/>
      <c r="P308" s="240"/>
      <c r="Q308" s="241"/>
      <c r="R308" s="240"/>
    </row>
    <row r="309" spans="1:18" ht="12.75" customHeight="1">
      <c r="A309" s="253"/>
      <c r="B309" s="261"/>
      <c r="C309" s="260"/>
      <c r="D309" s="259"/>
      <c r="E309" s="258"/>
      <c r="F309" s="257"/>
      <c r="G309" s="256"/>
      <c r="H309" s="255"/>
      <c r="I309" s="254"/>
      <c r="J309" s="253"/>
      <c r="K309" s="252"/>
      <c r="L309" s="242"/>
      <c r="M309" s="242"/>
      <c r="O309" s="242"/>
      <c r="P309" s="242"/>
    </row>
    <row r="310" spans="1:18" ht="12.75" customHeight="1">
      <c r="A310" s="262"/>
      <c r="B310" s="246"/>
      <c r="C310" s="250"/>
      <c r="D310" s="249"/>
      <c r="E310" s="248"/>
      <c r="F310" s="246"/>
      <c r="G310" s="247"/>
      <c r="H310" s="246"/>
      <c r="I310" s="245"/>
      <c r="J310" s="244"/>
      <c r="K310" s="243"/>
      <c r="L310" s="242"/>
      <c r="M310" s="242"/>
      <c r="O310" s="240"/>
      <c r="P310" s="240"/>
      <c r="Q310" s="241"/>
      <c r="R310" s="240"/>
    </row>
    <row r="311" spans="1:18" ht="12.75" customHeight="1">
      <c r="A311" s="253"/>
      <c r="B311" s="261"/>
      <c r="C311" s="260"/>
      <c r="D311" s="259"/>
      <c r="E311" s="258"/>
      <c r="F311" s="257"/>
      <c r="G311" s="256"/>
      <c r="H311" s="255"/>
      <c r="I311" s="254"/>
      <c r="J311" s="253"/>
      <c r="K311" s="252"/>
      <c r="L311" s="242"/>
      <c r="M311" s="242"/>
      <c r="O311" s="242"/>
      <c r="P311" s="242"/>
    </row>
    <row r="312" spans="1:18" ht="12.75" customHeight="1">
      <c r="A312" s="262"/>
      <c r="B312" s="246"/>
      <c r="C312" s="250"/>
      <c r="D312" s="249"/>
      <c r="E312" s="248"/>
      <c r="F312" s="246"/>
      <c r="G312" s="247"/>
      <c r="H312" s="246"/>
      <c r="I312" s="245"/>
      <c r="J312" s="244"/>
      <c r="K312" s="243"/>
      <c r="L312" s="242"/>
      <c r="M312" s="242"/>
      <c r="O312" s="240"/>
      <c r="P312" s="240"/>
      <c r="Q312" s="241"/>
      <c r="R312" s="240"/>
    </row>
    <row r="313" spans="1:18" ht="12.75" customHeight="1">
      <c r="A313" s="253"/>
      <c r="B313" s="261"/>
      <c r="C313" s="260"/>
      <c r="D313" s="259"/>
      <c r="E313" s="258"/>
      <c r="F313" s="257"/>
      <c r="G313" s="256"/>
      <c r="H313" s="255"/>
      <c r="I313" s="254"/>
      <c r="J313" s="253"/>
      <c r="K313" s="252"/>
      <c r="L313" s="242"/>
      <c r="M313" s="242"/>
      <c r="O313" s="242"/>
      <c r="P313" s="242"/>
    </row>
    <row r="314" spans="1:18" ht="12.75" customHeight="1">
      <c r="A314" s="262"/>
      <c r="B314" s="246"/>
      <c r="C314" s="250"/>
      <c r="D314" s="249"/>
      <c r="E314" s="248"/>
      <c r="F314" s="246"/>
      <c r="G314" s="247"/>
      <c r="H314" s="246"/>
      <c r="I314" s="245"/>
      <c r="J314" s="244"/>
      <c r="K314" s="243"/>
      <c r="L314" s="242"/>
      <c r="M314" s="242"/>
      <c r="O314" s="240"/>
      <c r="P314" s="240"/>
      <c r="Q314" s="241"/>
      <c r="R314" s="240"/>
    </row>
    <row r="315" spans="1:18" ht="12.75" customHeight="1">
      <c r="A315" s="253"/>
      <c r="B315" s="261"/>
      <c r="C315" s="260"/>
      <c r="D315" s="259"/>
      <c r="E315" s="258"/>
      <c r="F315" s="257"/>
      <c r="G315" s="256"/>
      <c r="H315" s="255"/>
      <c r="I315" s="254"/>
      <c r="J315" s="253"/>
      <c r="K315" s="252"/>
      <c r="L315" s="242"/>
      <c r="M315" s="242"/>
      <c r="O315" s="242"/>
      <c r="P315" s="242"/>
    </row>
    <row r="316" spans="1:18" ht="12.75" customHeight="1">
      <c r="A316" s="251"/>
      <c r="B316" s="246"/>
      <c r="C316" s="250"/>
      <c r="D316" s="249"/>
      <c r="E316" s="248"/>
      <c r="F316" s="246"/>
      <c r="G316" s="247"/>
      <c r="H316" s="246"/>
      <c r="I316" s="245"/>
      <c r="J316" s="244"/>
      <c r="K316" s="243"/>
      <c r="L316" s="242"/>
      <c r="M316" s="242"/>
      <c r="O316" s="240"/>
      <c r="P316" s="240"/>
      <c r="Q316" s="241"/>
      <c r="R316" s="240"/>
    </row>
    <row r="317" spans="1:18" ht="12.75" customHeight="1">
      <c r="A317" s="253"/>
      <c r="B317" s="261"/>
      <c r="C317" s="260"/>
      <c r="D317" s="259"/>
      <c r="E317" s="258"/>
      <c r="F317" s="257"/>
      <c r="G317" s="256"/>
      <c r="H317" s="255"/>
      <c r="I317" s="254"/>
      <c r="J317" s="253"/>
      <c r="K317" s="252"/>
      <c r="L317" s="242"/>
      <c r="M317" s="242"/>
      <c r="O317" s="242"/>
      <c r="P317" s="242"/>
    </row>
    <row r="318" spans="1:18" ht="12.75" customHeight="1">
      <c r="A318" s="251"/>
      <c r="B318" s="246"/>
      <c r="C318" s="250"/>
      <c r="D318" s="249"/>
      <c r="E318" s="248"/>
      <c r="F318" s="246"/>
      <c r="G318" s="247"/>
      <c r="H318" s="246"/>
      <c r="I318" s="245"/>
      <c r="J318" s="244"/>
      <c r="K318" s="243"/>
      <c r="L318" s="242"/>
      <c r="M318" s="242"/>
      <c r="O318" s="240"/>
      <c r="P318" s="240"/>
      <c r="Q318" s="241"/>
      <c r="R318" s="240"/>
    </row>
    <row r="319" spans="1:18" ht="12.75" customHeight="1">
      <c r="A319" s="253"/>
      <c r="B319" s="261"/>
      <c r="C319" s="260"/>
      <c r="D319" s="259"/>
      <c r="E319" s="258"/>
      <c r="F319" s="257"/>
      <c r="G319" s="256"/>
      <c r="H319" s="255"/>
      <c r="I319" s="254"/>
      <c r="J319" s="253"/>
      <c r="K319" s="252"/>
      <c r="L319" s="242"/>
      <c r="M319" s="242"/>
      <c r="O319" s="242"/>
      <c r="P319" s="242"/>
    </row>
    <row r="320" spans="1:18" ht="12.75" customHeight="1">
      <c r="A320" s="251"/>
      <c r="B320" s="246"/>
      <c r="C320" s="250"/>
      <c r="D320" s="249"/>
      <c r="E320" s="248"/>
      <c r="F320" s="246"/>
      <c r="G320" s="247"/>
      <c r="H320" s="246"/>
      <c r="I320" s="245"/>
      <c r="J320" s="244"/>
      <c r="K320" s="243"/>
      <c r="L320" s="242"/>
      <c r="M320" s="242"/>
      <c r="O320" s="240"/>
      <c r="P320" s="240"/>
      <c r="Q320" s="241"/>
      <c r="R320" s="240"/>
    </row>
    <row r="321" spans="1:18" ht="12.75" customHeight="1">
      <c r="A321" s="253"/>
      <c r="B321" s="261"/>
      <c r="C321" s="260"/>
      <c r="D321" s="259"/>
      <c r="E321" s="258"/>
      <c r="F321" s="257"/>
      <c r="G321" s="256"/>
      <c r="H321" s="255"/>
      <c r="I321" s="254"/>
      <c r="J321" s="253"/>
      <c r="K321" s="252"/>
      <c r="L321" s="242"/>
      <c r="M321" s="242"/>
      <c r="O321" s="242"/>
      <c r="P321" s="242"/>
    </row>
    <row r="322" spans="1:18" ht="12.75" customHeight="1">
      <c r="A322" s="251" t="str">
        <f>A284&amp;"　小計"</f>
        <v>7．発生材運搬費　小計</v>
      </c>
      <c r="B322" s="246"/>
      <c r="C322" s="250"/>
      <c r="D322" s="249"/>
      <c r="E322" s="248"/>
      <c r="F322" s="246"/>
      <c r="G322" s="247"/>
      <c r="H322" s="246"/>
      <c r="I322" s="245"/>
      <c r="J322" s="244"/>
      <c r="K322" s="243"/>
      <c r="L322" s="242"/>
      <c r="M322" s="242"/>
      <c r="O322" s="240"/>
      <c r="P322" s="240"/>
      <c r="Q322" s="241"/>
      <c r="R322" s="240"/>
    </row>
  </sheetData>
  <mergeCells count="7">
    <mergeCell ref="D1:D2"/>
    <mergeCell ref="C1:C2"/>
    <mergeCell ref="B1:B2"/>
    <mergeCell ref="K1:K2"/>
    <mergeCell ref="H1:J1"/>
    <mergeCell ref="E1:E2"/>
    <mergeCell ref="F1:G2"/>
  </mergeCells>
  <phoneticPr fontId="3"/>
  <printOptions horizontalCentered="1" verticalCentered="1" gridLinesSet="0"/>
  <pageMargins left="0.31496062992125984" right="0" top="0.78740157480314965" bottom="0.19685039370078741" header="0.70866141732283472" footer="0.51181102362204722"/>
  <pageSetup paperSize="9" orientation="landscape" r:id="rId1"/>
  <headerFooter alignWithMargins="0"/>
  <rowBreaks count="7" manualBreakCount="7">
    <brk id="42" max="16383" man="1"/>
    <brk id="82" max="16383" man="1"/>
    <brk id="122" max="10" man="1"/>
    <brk id="162" max="10" man="1"/>
    <brk id="202" max="10" man="1"/>
    <brk id="242" max="10" man="1"/>
    <brk id="28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FC619-31C7-44CF-BC86-2DAEBE64AB65}">
  <dimension ref="A1:J96"/>
  <sheetViews>
    <sheetView view="pageBreakPreview" zoomScaleNormal="100" zoomScaleSheetLayoutView="100" workbookViewId="0">
      <selection activeCell="B50" sqref="B50"/>
    </sheetView>
  </sheetViews>
  <sheetFormatPr defaultColWidth="9" defaultRowHeight="12.9" customHeight="1"/>
  <cols>
    <col min="1" max="1" width="28.6640625" style="3" customWidth="1"/>
    <col min="2" max="2" width="30.6640625" style="3" customWidth="1"/>
    <col min="3" max="3" width="6.6640625" style="2" customWidth="1"/>
    <col min="4" max="4" width="8.6640625" style="4" customWidth="1"/>
    <col min="5" max="5" width="9.77734375" style="1" customWidth="1"/>
    <col min="6" max="6" width="12.6640625" style="1" customWidth="1"/>
    <col min="7" max="7" width="9.6640625" style="1" customWidth="1"/>
    <col min="8" max="8" width="12.6640625" style="1" customWidth="1"/>
    <col min="9" max="9" width="14.6640625" style="1" customWidth="1"/>
    <col min="10" max="10" width="21.33203125" style="1" customWidth="1"/>
    <col min="11" max="11" width="30.33203125" style="1" customWidth="1"/>
    <col min="12" max="12" width="26.44140625" style="1" customWidth="1"/>
    <col min="13" max="16384" width="9" style="1"/>
  </cols>
  <sheetData>
    <row r="1" spans="1:10" ht="12.9" customHeight="1">
      <c r="A1" s="57" t="s">
        <v>48</v>
      </c>
      <c r="B1" s="7"/>
      <c r="C1" s="8"/>
      <c r="D1" s="9"/>
      <c r="E1" s="10"/>
      <c r="F1" s="10"/>
      <c r="G1" s="10"/>
      <c r="H1" s="8" t="s">
        <v>22</v>
      </c>
      <c r="I1" s="11"/>
      <c r="J1" s="10"/>
    </row>
    <row r="2" spans="1:10" ht="12.9" customHeight="1">
      <c r="A2" s="308" t="s">
        <v>0</v>
      </c>
      <c r="B2" s="308" t="s">
        <v>10</v>
      </c>
      <c r="C2" s="308" t="s">
        <v>1</v>
      </c>
      <c r="D2" s="310" t="s">
        <v>2</v>
      </c>
      <c r="E2" s="308" t="s">
        <v>3</v>
      </c>
      <c r="F2" s="308" t="s">
        <v>4</v>
      </c>
      <c r="G2" s="306" t="s">
        <v>5</v>
      </c>
      <c r="H2" s="307"/>
      <c r="I2" s="308" t="s">
        <v>6</v>
      </c>
      <c r="J2" s="10"/>
    </row>
    <row r="3" spans="1:10" ht="12.9" customHeight="1">
      <c r="A3" s="309"/>
      <c r="B3" s="309"/>
      <c r="C3" s="309"/>
      <c r="D3" s="311"/>
      <c r="E3" s="309"/>
      <c r="F3" s="309"/>
      <c r="G3" s="12" t="s">
        <v>2</v>
      </c>
      <c r="H3" s="12" t="s">
        <v>4</v>
      </c>
      <c r="I3" s="309"/>
      <c r="J3" s="10"/>
    </row>
    <row r="4" spans="1:10" ht="12.9" customHeight="1">
      <c r="A4" s="15"/>
      <c r="B4" s="16"/>
      <c r="C4" s="16"/>
      <c r="D4" s="17"/>
      <c r="E4" s="16"/>
      <c r="F4" s="16"/>
      <c r="G4" s="16"/>
      <c r="H4" s="16"/>
      <c r="I4" s="16"/>
      <c r="J4" s="10"/>
    </row>
    <row r="5" spans="1:10" ht="12.9" customHeight="1">
      <c r="A5" s="18" t="s">
        <v>125</v>
      </c>
      <c r="B5" s="19"/>
      <c r="C5" s="19"/>
      <c r="D5" s="20"/>
      <c r="E5" s="19"/>
      <c r="F5" s="19"/>
      <c r="G5" s="19"/>
      <c r="H5" s="19"/>
      <c r="I5" s="19"/>
      <c r="J5" s="10"/>
    </row>
    <row r="6" spans="1:10" ht="12.9" customHeight="1">
      <c r="A6" s="21"/>
      <c r="B6" s="22"/>
      <c r="C6" s="21"/>
      <c r="D6" s="39"/>
      <c r="E6" s="24"/>
      <c r="F6" s="24"/>
      <c r="G6" s="21"/>
      <c r="H6" s="21"/>
      <c r="I6" s="21"/>
      <c r="J6" s="10"/>
    </row>
    <row r="7" spans="1:10" ht="12.9" customHeight="1">
      <c r="A7" s="25"/>
      <c r="B7" s="25"/>
      <c r="C7" s="26"/>
      <c r="D7" s="27"/>
      <c r="E7" s="28"/>
      <c r="F7" s="28"/>
      <c r="G7" s="29"/>
      <c r="H7" s="29"/>
      <c r="I7" s="29"/>
      <c r="J7" s="10"/>
    </row>
    <row r="8" spans="1:10" ht="12.9" customHeight="1">
      <c r="A8" s="203"/>
      <c r="B8" s="30"/>
      <c r="C8" s="205"/>
      <c r="D8" s="203"/>
      <c r="E8" s="32"/>
      <c r="F8" s="32"/>
      <c r="G8" s="21"/>
      <c r="H8" s="21"/>
      <c r="I8" s="21"/>
      <c r="J8" s="10"/>
    </row>
    <row r="9" spans="1:10" ht="12.9" customHeight="1">
      <c r="A9" s="204" t="s">
        <v>126</v>
      </c>
      <c r="B9" s="25"/>
      <c r="C9" s="206" t="s">
        <v>11</v>
      </c>
      <c r="D9" s="204">
        <v>1</v>
      </c>
      <c r="E9" s="33"/>
      <c r="F9" s="34"/>
      <c r="G9" s="29"/>
      <c r="H9" s="29"/>
      <c r="I9" s="29"/>
      <c r="J9" s="10"/>
    </row>
    <row r="10" spans="1:10" ht="12.9" customHeight="1">
      <c r="A10" s="203"/>
      <c r="B10" s="21"/>
      <c r="C10" s="205"/>
      <c r="D10" s="207"/>
      <c r="E10" s="35"/>
      <c r="F10" s="35"/>
      <c r="G10" s="21"/>
      <c r="H10" s="21"/>
      <c r="I10" s="21"/>
      <c r="J10" s="10"/>
    </row>
    <row r="11" spans="1:10" ht="12.9" customHeight="1">
      <c r="A11" s="204" t="s">
        <v>127</v>
      </c>
      <c r="B11" s="29"/>
      <c r="C11" s="206" t="s">
        <v>11</v>
      </c>
      <c r="D11" s="208">
        <v>1</v>
      </c>
      <c r="E11" s="28"/>
      <c r="F11" s="34"/>
      <c r="G11" s="29"/>
      <c r="H11" s="29"/>
      <c r="I11" s="29"/>
      <c r="J11" s="10"/>
    </row>
    <row r="12" spans="1:10" ht="12.9" customHeight="1">
      <c r="A12" s="203"/>
      <c r="B12" s="21"/>
      <c r="C12" s="205"/>
      <c r="D12" s="207"/>
      <c r="E12" s="35"/>
      <c r="F12" s="35"/>
      <c r="G12" s="21"/>
      <c r="H12" s="21"/>
      <c r="I12" s="21"/>
      <c r="J12" s="10"/>
    </row>
    <row r="13" spans="1:10" ht="12.9" customHeight="1">
      <c r="A13" s="204" t="s">
        <v>128</v>
      </c>
      <c r="B13" s="29"/>
      <c r="C13" s="206" t="s">
        <v>11</v>
      </c>
      <c r="D13" s="208">
        <v>1</v>
      </c>
      <c r="E13" s="28"/>
      <c r="F13" s="34"/>
      <c r="G13" s="29"/>
      <c r="H13" s="29"/>
      <c r="I13" s="29"/>
      <c r="J13" s="10"/>
    </row>
    <row r="14" spans="1:10" ht="12.9" customHeight="1">
      <c r="A14" s="22"/>
      <c r="B14" s="21"/>
      <c r="C14" s="41"/>
      <c r="D14" s="39"/>
      <c r="E14" s="35"/>
      <c r="F14" s="35"/>
      <c r="G14" s="21"/>
      <c r="H14" s="21"/>
      <c r="I14" s="21"/>
      <c r="J14" s="10"/>
    </row>
    <row r="15" spans="1:10" ht="12.9" customHeight="1">
      <c r="A15" s="25"/>
      <c r="B15" s="29"/>
      <c r="C15" s="43"/>
      <c r="D15" s="44"/>
      <c r="E15" s="28"/>
      <c r="F15" s="34"/>
      <c r="G15" s="29"/>
      <c r="H15" s="29"/>
      <c r="I15" s="29"/>
      <c r="J15" s="10"/>
    </row>
    <row r="16" spans="1:10" ht="12.9" customHeight="1">
      <c r="A16" s="22"/>
      <c r="B16" s="21"/>
      <c r="C16" s="41"/>
      <c r="D16" s="39"/>
      <c r="E16" s="35"/>
      <c r="F16" s="35"/>
      <c r="G16" s="21"/>
      <c r="H16" s="21"/>
      <c r="I16" s="21"/>
      <c r="J16" s="10"/>
    </row>
    <row r="17" spans="1:10" ht="12.9" customHeight="1">
      <c r="A17" s="25"/>
      <c r="B17" s="29"/>
      <c r="C17" s="43"/>
      <c r="D17" s="56"/>
      <c r="E17" s="28"/>
      <c r="F17" s="34"/>
      <c r="G17" s="29"/>
      <c r="H17" s="29"/>
      <c r="I17" s="29"/>
      <c r="J17" s="10"/>
    </row>
    <row r="18" spans="1:10" ht="12.9" customHeight="1">
      <c r="A18" s="22"/>
      <c r="B18" s="21"/>
      <c r="C18" s="41"/>
      <c r="D18" s="39"/>
      <c r="E18" s="35"/>
      <c r="F18" s="35"/>
      <c r="G18" s="21"/>
      <c r="H18" s="21"/>
      <c r="I18" s="21"/>
      <c r="J18" s="10"/>
    </row>
    <row r="19" spans="1:10" ht="12.9" customHeight="1">
      <c r="A19" s="25"/>
      <c r="B19" s="29"/>
      <c r="C19" s="43"/>
      <c r="D19" s="56"/>
      <c r="E19" s="28"/>
      <c r="F19" s="34"/>
      <c r="G19" s="29"/>
      <c r="H19" s="29"/>
      <c r="I19" s="29"/>
      <c r="J19" s="10"/>
    </row>
    <row r="20" spans="1:10" ht="12.9" customHeight="1">
      <c r="A20" s="45"/>
      <c r="B20" s="21"/>
      <c r="C20" s="41"/>
      <c r="D20" s="42"/>
      <c r="E20" s="35"/>
      <c r="F20" s="32"/>
      <c r="G20" s="21"/>
      <c r="H20" s="21"/>
      <c r="I20" s="21"/>
      <c r="J20" s="10"/>
    </row>
    <row r="21" spans="1:10" ht="12.9" customHeight="1">
      <c r="A21" s="46"/>
      <c r="B21" s="29"/>
      <c r="C21" s="43"/>
      <c r="D21" s="55"/>
      <c r="E21" s="28"/>
      <c r="F21" s="34"/>
      <c r="G21" s="29"/>
      <c r="H21" s="29"/>
      <c r="I21" s="29"/>
      <c r="J21" s="10"/>
    </row>
    <row r="22" spans="1:10" ht="12.9" customHeight="1">
      <c r="A22" s="22"/>
      <c r="B22" s="21"/>
      <c r="C22" s="41"/>
      <c r="D22" s="39"/>
      <c r="E22" s="35"/>
      <c r="F22" s="35"/>
      <c r="G22" s="21"/>
      <c r="H22" s="21"/>
      <c r="I22" s="21"/>
      <c r="J22" s="10"/>
    </row>
    <row r="23" spans="1:10" ht="12.9" customHeight="1">
      <c r="A23" s="25"/>
      <c r="B23" s="29"/>
      <c r="C23" s="43"/>
      <c r="D23" s="44"/>
      <c r="E23" s="28"/>
      <c r="F23" s="34"/>
      <c r="G23" s="29"/>
      <c r="H23" s="29"/>
      <c r="I23" s="29"/>
      <c r="J23" s="10"/>
    </row>
    <row r="24" spans="1:10" ht="12.9" customHeight="1">
      <c r="A24" s="21"/>
      <c r="B24" s="21"/>
      <c r="C24" s="21"/>
      <c r="D24" s="23"/>
      <c r="E24" s="35"/>
      <c r="F24" s="35"/>
      <c r="G24" s="21"/>
      <c r="H24" s="21"/>
      <c r="I24" s="21"/>
      <c r="J24" s="10"/>
    </row>
    <row r="25" spans="1:10" ht="12.9" customHeight="1">
      <c r="A25" s="29"/>
      <c r="B25" s="29"/>
      <c r="C25" s="43"/>
      <c r="D25" s="54"/>
      <c r="E25" s="28"/>
      <c r="F25" s="34"/>
      <c r="G25" s="29"/>
      <c r="H25" s="29"/>
      <c r="I25" s="29"/>
      <c r="J25" s="10"/>
    </row>
    <row r="26" spans="1:10" ht="12.9" customHeight="1">
      <c r="A26" s="21"/>
      <c r="B26" s="21"/>
      <c r="C26" s="21"/>
      <c r="D26" s="23"/>
      <c r="E26" s="35"/>
      <c r="F26" s="35"/>
      <c r="G26" s="21"/>
      <c r="H26" s="21"/>
      <c r="I26" s="21"/>
      <c r="J26" s="10"/>
    </row>
    <row r="27" spans="1:10" ht="12.9" customHeight="1">
      <c r="A27" s="29"/>
      <c r="B27" s="29"/>
      <c r="C27" s="43"/>
      <c r="D27" s="54"/>
      <c r="E27" s="28"/>
      <c r="F27" s="34"/>
      <c r="G27" s="29"/>
      <c r="H27" s="29"/>
      <c r="I27" s="29"/>
      <c r="J27" s="10"/>
    </row>
    <row r="28" spans="1:10" ht="12.9" customHeight="1">
      <c r="A28" s="22"/>
      <c r="B28" s="21"/>
      <c r="C28" s="41"/>
      <c r="D28" s="39"/>
      <c r="E28" s="35"/>
      <c r="F28" s="35"/>
      <c r="G28" s="21"/>
      <c r="H28" s="21"/>
      <c r="I28" s="21"/>
      <c r="J28" s="10"/>
    </row>
    <row r="29" spans="1:10" ht="12.9" customHeight="1">
      <c r="A29" s="25"/>
      <c r="B29" s="29"/>
      <c r="C29" s="43"/>
      <c r="D29" s="44"/>
      <c r="E29" s="28"/>
      <c r="F29" s="34"/>
      <c r="G29" s="29"/>
      <c r="H29" s="29"/>
      <c r="I29" s="29"/>
      <c r="J29" s="10"/>
    </row>
    <row r="30" spans="1:10" ht="12.9" customHeight="1">
      <c r="A30" s="21"/>
      <c r="B30" s="21"/>
      <c r="C30" s="21"/>
      <c r="D30" s="23"/>
      <c r="E30" s="35"/>
      <c r="F30" s="35"/>
      <c r="G30" s="21"/>
      <c r="H30" s="21"/>
      <c r="I30" s="21"/>
      <c r="J30" s="10"/>
    </row>
    <row r="31" spans="1:10" ht="12.9" customHeight="1">
      <c r="A31" s="29"/>
      <c r="B31" s="29"/>
      <c r="C31" s="43"/>
      <c r="D31" s="54"/>
      <c r="E31" s="28"/>
      <c r="F31" s="34"/>
      <c r="G31" s="29"/>
      <c r="H31" s="29"/>
      <c r="I31" s="29"/>
      <c r="J31" s="10"/>
    </row>
    <row r="32" spans="1:10" ht="12.9" customHeight="1">
      <c r="A32" s="21"/>
      <c r="B32" s="21"/>
      <c r="C32" s="21"/>
      <c r="D32" s="23"/>
      <c r="E32" s="35"/>
      <c r="F32" s="35"/>
      <c r="G32" s="21"/>
      <c r="H32" s="21"/>
      <c r="I32" s="21"/>
      <c r="J32" s="10"/>
    </row>
    <row r="33" spans="1:10" ht="12.9" customHeight="1">
      <c r="A33" s="29"/>
      <c r="B33" s="29"/>
      <c r="C33" s="43"/>
      <c r="D33" s="54"/>
      <c r="E33" s="28"/>
      <c r="F33" s="34"/>
      <c r="G33" s="29"/>
      <c r="H33" s="29"/>
      <c r="I33" s="29"/>
      <c r="J33" s="10"/>
    </row>
    <row r="34" spans="1:10" ht="12.9" customHeight="1">
      <c r="A34" s="21"/>
      <c r="B34" s="21"/>
      <c r="C34" s="21"/>
      <c r="D34" s="23"/>
      <c r="E34" s="35"/>
      <c r="F34" s="35"/>
      <c r="G34" s="21"/>
      <c r="H34" s="21"/>
      <c r="I34" s="21"/>
      <c r="J34" s="10"/>
    </row>
    <row r="35" spans="1:10" ht="12.9" customHeight="1">
      <c r="A35" s="29"/>
      <c r="B35" s="29"/>
      <c r="C35" s="29"/>
      <c r="D35" s="36"/>
      <c r="E35" s="28"/>
      <c r="F35" s="28"/>
      <c r="G35" s="29"/>
      <c r="H35" s="29"/>
      <c r="I35" s="29"/>
      <c r="J35" s="10"/>
    </row>
    <row r="36" spans="1:10" ht="12.9" customHeight="1">
      <c r="A36" s="21"/>
      <c r="B36" s="21"/>
      <c r="C36" s="21"/>
      <c r="D36" s="23"/>
      <c r="E36" s="35"/>
      <c r="F36" s="35"/>
      <c r="G36" s="21"/>
      <c r="H36" s="21"/>
      <c r="I36" s="21"/>
      <c r="J36" s="10"/>
    </row>
    <row r="37" spans="1:10" ht="12.9" customHeight="1">
      <c r="A37" s="29"/>
      <c r="B37" s="29"/>
      <c r="C37" s="29"/>
      <c r="D37" s="36"/>
      <c r="E37" s="28"/>
      <c r="F37" s="28"/>
      <c r="G37" s="29"/>
      <c r="H37" s="29"/>
      <c r="I37" s="29"/>
      <c r="J37" s="10"/>
    </row>
    <row r="38" spans="1:10" ht="12.9" customHeight="1">
      <c r="A38" s="21"/>
      <c r="B38" s="21"/>
      <c r="C38" s="21"/>
      <c r="D38" s="23"/>
      <c r="E38" s="35"/>
      <c r="F38" s="35"/>
      <c r="G38" s="21"/>
      <c r="H38" s="21"/>
      <c r="I38" s="21"/>
      <c r="J38" s="10"/>
    </row>
    <row r="39" spans="1:10" ht="12.9" customHeight="1">
      <c r="A39" s="25" t="s">
        <v>297</v>
      </c>
      <c r="B39" s="29"/>
      <c r="C39" s="29"/>
      <c r="D39" s="36"/>
      <c r="E39" s="28"/>
      <c r="F39" s="28"/>
      <c r="G39" s="29"/>
      <c r="H39" s="29"/>
      <c r="I39" s="29"/>
      <c r="J39" s="10"/>
    </row>
    <row r="40" spans="1:10" ht="12.9" customHeight="1">
      <c r="A40" s="21"/>
      <c r="B40" s="21"/>
      <c r="C40" s="21"/>
      <c r="D40" s="23"/>
      <c r="E40" s="35"/>
      <c r="F40" s="35"/>
      <c r="G40" s="21"/>
      <c r="H40" s="21"/>
      <c r="I40" s="21"/>
      <c r="J40" s="10"/>
    </row>
    <row r="41" spans="1:10" ht="12.75" customHeight="1">
      <c r="A41" s="29"/>
      <c r="B41" s="29"/>
      <c r="C41" s="29"/>
      <c r="D41" s="36"/>
      <c r="E41" s="38"/>
      <c r="F41" s="38"/>
      <c r="G41" s="29"/>
      <c r="H41" s="29"/>
      <c r="I41" s="29"/>
      <c r="J41" s="10"/>
    </row>
    <row r="42" spans="1:10" ht="12.9" customHeight="1">
      <c r="A42" s="7"/>
      <c r="B42" s="7"/>
      <c r="C42" s="8"/>
      <c r="D42" s="9"/>
      <c r="E42" s="10"/>
      <c r="F42" s="10"/>
      <c r="G42" s="10"/>
      <c r="H42" s="10"/>
      <c r="I42" s="10"/>
      <c r="J42" s="10"/>
    </row>
    <row r="43" spans="1:10" ht="12.9" customHeight="1">
      <c r="A43" s="7"/>
      <c r="B43" s="7"/>
      <c r="C43" s="8"/>
      <c r="D43" s="9"/>
      <c r="E43" s="10"/>
      <c r="F43" s="10"/>
      <c r="G43" s="10"/>
      <c r="H43" s="10"/>
      <c r="I43" s="10"/>
      <c r="J43" s="10"/>
    </row>
    <row r="44" spans="1:10" ht="12.9" customHeight="1">
      <c r="A44" s="7"/>
      <c r="B44" s="7"/>
      <c r="C44" s="8"/>
      <c r="D44" s="9"/>
      <c r="E44" s="10"/>
      <c r="F44" s="10"/>
      <c r="G44" s="10"/>
      <c r="H44" s="10"/>
      <c r="I44" s="10"/>
      <c r="J44" s="10"/>
    </row>
    <row r="45" spans="1:10" ht="12.9" customHeight="1">
      <c r="A45" s="7"/>
      <c r="B45" s="7"/>
      <c r="C45" s="8"/>
      <c r="D45" s="9"/>
      <c r="E45" s="10"/>
      <c r="F45" s="10"/>
      <c r="G45" s="10"/>
      <c r="H45" s="10"/>
      <c r="I45" s="10"/>
      <c r="J45" s="10"/>
    </row>
    <row r="46" spans="1:10" ht="12.9" customHeight="1">
      <c r="A46" s="7"/>
      <c r="B46" s="7"/>
      <c r="C46" s="8"/>
      <c r="D46" s="9"/>
      <c r="E46" s="10"/>
      <c r="F46" s="10"/>
      <c r="G46" s="10"/>
      <c r="H46" s="10"/>
      <c r="I46" s="10"/>
      <c r="J46" s="10"/>
    </row>
    <row r="47" spans="1:10" ht="12.9" customHeight="1">
      <c r="A47" s="7"/>
      <c r="B47" s="7"/>
      <c r="C47" s="8"/>
      <c r="D47" s="9"/>
      <c r="E47" s="10"/>
      <c r="F47" s="10"/>
      <c r="G47" s="10"/>
      <c r="H47" s="10"/>
      <c r="I47" s="10"/>
      <c r="J47" s="10"/>
    </row>
    <row r="48" spans="1:10" ht="12.9" customHeight="1">
      <c r="A48" s="7"/>
      <c r="B48" s="7"/>
      <c r="C48" s="8"/>
      <c r="D48" s="9"/>
      <c r="E48" s="10"/>
      <c r="F48" s="10"/>
      <c r="G48" s="10"/>
      <c r="H48" s="10"/>
      <c r="I48" s="10"/>
      <c r="J48" s="10"/>
    </row>
    <row r="49" spans="1:10" ht="12.9" customHeight="1">
      <c r="A49" s="7"/>
      <c r="B49" s="7"/>
      <c r="C49" s="8"/>
      <c r="D49" s="9"/>
      <c r="E49" s="10"/>
      <c r="F49" s="10"/>
      <c r="G49" s="10"/>
      <c r="H49" s="10"/>
      <c r="I49" s="10"/>
      <c r="J49" s="10"/>
    </row>
    <row r="50" spans="1:10" ht="12.9" customHeight="1">
      <c r="A50" s="7"/>
      <c r="B50" s="7"/>
      <c r="C50" s="8"/>
      <c r="D50" s="9"/>
      <c r="E50" s="10"/>
      <c r="F50" s="10"/>
      <c r="G50" s="10"/>
      <c r="H50" s="10"/>
      <c r="I50" s="10"/>
      <c r="J50" s="10"/>
    </row>
    <row r="51" spans="1:10" ht="12.9" customHeight="1">
      <c r="A51" s="7"/>
      <c r="B51" s="7"/>
      <c r="C51" s="8"/>
      <c r="D51" s="9"/>
      <c r="E51" s="10"/>
      <c r="F51" s="10"/>
      <c r="G51" s="10"/>
      <c r="H51" s="10"/>
      <c r="I51" s="10"/>
      <c r="J51" s="10"/>
    </row>
    <row r="52" spans="1:10" ht="12.9" customHeight="1">
      <c r="A52" s="7"/>
      <c r="B52" s="7"/>
      <c r="C52" s="8"/>
      <c r="D52" s="9"/>
      <c r="E52" s="10"/>
      <c r="F52" s="10"/>
      <c r="G52" s="10"/>
      <c r="H52" s="10"/>
      <c r="I52" s="10"/>
      <c r="J52" s="10"/>
    </row>
    <row r="53" spans="1:10" ht="12.9" customHeight="1">
      <c r="A53" s="7"/>
      <c r="B53" s="7"/>
      <c r="C53" s="8"/>
      <c r="D53" s="9"/>
      <c r="E53" s="10"/>
      <c r="F53" s="10"/>
      <c r="G53" s="10"/>
      <c r="H53" s="10"/>
      <c r="I53" s="10"/>
      <c r="J53" s="10"/>
    </row>
    <row r="54" spans="1:10" ht="12.9" customHeight="1">
      <c r="A54" s="7"/>
      <c r="B54" s="7"/>
      <c r="C54" s="8"/>
      <c r="D54" s="9"/>
      <c r="E54" s="10"/>
      <c r="F54" s="10"/>
      <c r="G54" s="10"/>
      <c r="H54" s="10"/>
      <c r="I54" s="10"/>
      <c r="J54" s="10"/>
    </row>
    <row r="55" spans="1:10" ht="12.9" customHeight="1">
      <c r="A55" s="7"/>
      <c r="B55" s="7"/>
      <c r="C55" s="8"/>
      <c r="D55" s="9"/>
      <c r="E55" s="10"/>
      <c r="F55" s="10"/>
      <c r="G55" s="10"/>
      <c r="H55" s="10"/>
      <c r="I55" s="10"/>
      <c r="J55" s="10"/>
    </row>
    <row r="56" spans="1:10" ht="12.9" customHeight="1">
      <c r="A56" s="7"/>
      <c r="B56" s="7"/>
      <c r="C56" s="8"/>
      <c r="D56" s="9"/>
      <c r="E56" s="10"/>
      <c r="F56" s="10"/>
      <c r="G56" s="10"/>
      <c r="H56" s="10"/>
      <c r="I56" s="10"/>
      <c r="J56" s="10"/>
    </row>
    <row r="57" spans="1:10" ht="12.9" customHeight="1">
      <c r="A57" s="7"/>
      <c r="B57" s="7"/>
      <c r="C57" s="8"/>
      <c r="D57" s="9"/>
      <c r="E57" s="10"/>
      <c r="F57" s="10"/>
      <c r="G57" s="10"/>
      <c r="H57" s="10"/>
      <c r="I57" s="10"/>
      <c r="J57" s="10"/>
    </row>
    <row r="58" spans="1:10" ht="12.9" customHeight="1">
      <c r="A58" s="7"/>
      <c r="B58" s="7"/>
      <c r="C58" s="8"/>
      <c r="D58" s="9"/>
      <c r="E58" s="10"/>
      <c r="F58" s="10"/>
      <c r="G58" s="10"/>
      <c r="H58" s="10"/>
      <c r="I58" s="10"/>
      <c r="J58" s="10"/>
    </row>
    <row r="59" spans="1:10" ht="12.9" customHeight="1">
      <c r="A59" s="7"/>
      <c r="B59" s="7"/>
      <c r="C59" s="8"/>
      <c r="D59" s="9"/>
      <c r="E59" s="10"/>
      <c r="F59" s="10"/>
      <c r="G59" s="10"/>
      <c r="H59" s="10"/>
      <c r="I59" s="10"/>
      <c r="J59" s="10"/>
    </row>
    <row r="60" spans="1:10" ht="12.9" customHeight="1">
      <c r="A60" s="7"/>
      <c r="B60" s="7"/>
      <c r="C60" s="8"/>
      <c r="D60" s="9"/>
      <c r="E60" s="10"/>
      <c r="F60" s="10"/>
      <c r="G60" s="10"/>
      <c r="H60" s="10"/>
      <c r="I60" s="10"/>
      <c r="J60" s="10"/>
    </row>
    <row r="61" spans="1:10" ht="12.9" customHeight="1">
      <c r="A61" s="7"/>
      <c r="B61" s="7"/>
      <c r="C61" s="8"/>
      <c r="D61" s="9"/>
      <c r="E61" s="10"/>
      <c r="F61" s="10"/>
      <c r="G61" s="10"/>
      <c r="H61" s="10"/>
      <c r="I61" s="10"/>
      <c r="J61" s="10"/>
    </row>
    <row r="62" spans="1:10" ht="12.9" customHeight="1">
      <c r="A62" s="7"/>
      <c r="B62" s="7"/>
      <c r="C62" s="8"/>
      <c r="D62" s="9"/>
      <c r="E62" s="10"/>
      <c r="F62" s="10"/>
      <c r="G62" s="10"/>
      <c r="H62" s="10"/>
      <c r="I62" s="10"/>
      <c r="J62" s="10"/>
    </row>
    <row r="63" spans="1:10" ht="12.9" customHeight="1">
      <c r="A63" s="7"/>
      <c r="B63" s="7"/>
      <c r="C63" s="8"/>
      <c r="D63" s="9"/>
      <c r="E63" s="10"/>
      <c r="F63" s="10"/>
      <c r="G63" s="10"/>
      <c r="H63" s="10"/>
      <c r="I63" s="10"/>
      <c r="J63" s="10"/>
    </row>
    <row r="64" spans="1:10" ht="12.9" customHeight="1">
      <c r="A64" s="7"/>
      <c r="B64" s="7"/>
      <c r="C64" s="8"/>
      <c r="D64" s="9"/>
      <c r="E64" s="10"/>
      <c r="F64" s="10"/>
      <c r="G64" s="10"/>
      <c r="H64" s="10"/>
      <c r="I64" s="10"/>
      <c r="J64" s="10"/>
    </row>
    <row r="65" spans="1:10" ht="12.9" customHeight="1">
      <c r="A65" s="7"/>
      <c r="B65" s="7"/>
      <c r="C65" s="8"/>
      <c r="D65" s="9"/>
      <c r="E65" s="10"/>
      <c r="F65" s="10"/>
      <c r="G65" s="10"/>
      <c r="H65" s="10"/>
      <c r="I65" s="10"/>
      <c r="J65" s="10"/>
    </row>
    <row r="66" spans="1:10" ht="12.9" customHeight="1">
      <c r="A66" s="7"/>
      <c r="B66" s="7"/>
      <c r="C66" s="8"/>
      <c r="D66" s="9"/>
      <c r="E66" s="10"/>
      <c r="F66" s="10"/>
      <c r="G66" s="10"/>
      <c r="H66" s="10"/>
      <c r="I66" s="10"/>
      <c r="J66" s="10"/>
    </row>
    <row r="67" spans="1:10" ht="12.9" customHeight="1">
      <c r="A67" s="7"/>
      <c r="B67" s="7"/>
      <c r="C67" s="8"/>
      <c r="D67" s="9"/>
      <c r="E67" s="10"/>
      <c r="F67" s="10"/>
      <c r="G67" s="10"/>
      <c r="H67" s="10"/>
      <c r="I67" s="10"/>
      <c r="J67" s="10"/>
    </row>
    <row r="68" spans="1:10" ht="12.9" customHeight="1">
      <c r="A68" s="7"/>
      <c r="B68" s="7"/>
      <c r="C68" s="8"/>
      <c r="D68" s="9"/>
      <c r="E68" s="10"/>
      <c r="F68" s="10"/>
      <c r="G68" s="10"/>
      <c r="H68" s="10"/>
      <c r="I68" s="10"/>
      <c r="J68" s="10"/>
    </row>
    <row r="69" spans="1:10" ht="12.9" customHeight="1">
      <c r="A69" s="7"/>
      <c r="B69" s="7"/>
      <c r="C69" s="8"/>
      <c r="D69" s="9"/>
      <c r="E69" s="10"/>
      <c r="F69" s="10"/>
      <c r="G69" s="10"/>
      <c r="H69" s="10"/>
      <c r="I69" s="10"/>
      <c r="J69" s="10"/>
    </row>
    <row r="70" spans="1:10" ht="12.9" customHeight="1">
      <c r="A70" s="7"/>
      <c r="B70" s="7"/>
      <c r="C70" s="8"/>
      <c r="D70" s="9"/>
      <c r="E70" s="10"/>
      <c r="F70" s="10"/>
      <c r="G70" s="10"/>
      <c r="H70" s="10"/>
      <c r="I70" s="10"/>
      <c r="J70" s="10"/>
    </row>
    <row r="71" spans="1:10" ht="12.9" customHeight="1">
      <c r="A71" s="7"/>
      <c r="B71" s="7"/>
      <c r="C71" s="8"/>
      <c r="D71" s="9"/>
      <c r="E71" s="10"/>
      <c r="F71" s="10"/>
      <c r="G71" s="10"/>
      <c r="H71" s="10"/>
      <c r="I71" s="10"/>
      <c r="J71" s="10"/>
    </row>
    <row r="72" spans="1:10" ht="12.9" customHeight="1">
      <c r="A72" s="7"/>
      <c r="B72" s="7"/>
      <c r="C72" s="8"/>
      <c r="D72" s="9"/>
      <c r="E72" s="10"/>
      <c r="F72" s="10"/>
      <c r="G72" s="10"/>
      <c r="H72" s="10"/>
      <c r="I72" s="10"/>
      <c r="J72" s="10"/>
    </row>
    <row r="73" spans="1:10" ht="12.9" customHeight="1">
      <c r="A73" s="7"/>
      <c r="B73" s="7"/>
      <c r="C73" s="8"/>
      <c r="D73" s="9"/>
      <c r="E73" s="10"/>
      <c r="F73" s="10"/>
      <c r="G73" s="10"/>
      <c r="H73" s="10"/>
      <c r="I73" s="10"/>
      <c r="J73" s="10"/>
    </row>
    <row r="74" spans="1:10" ht="12.9" customHeight="1">
      <c r="A74" s="7"/>
      <c r="B74" s="7"/>
      <c r="C74" s="8"/>
      <c r="D74" s="9"/>
      <c r="E74" s="10"/>
      <c r="F74" s="10"/>
      <c r="G74" s="10"/>
      <c r="H74" s="10"/>
      <c r="I74" s="10"/>
      <c r="J74" s="10"/>
    </row>
    <row r="75" spans="1:10" ht="12.9" customHeight="1">
      <c r="A75" s="7"/>
      <c r="B75" s="7"/>
      <c r="C75" s="8"/>
      <c r="D75" s="9"/>
      <c r="E75" s="10"/>
      <c r="F75" s="10"/>
      <c r="G75" s="10"/>
      <c r="H75" s="10"/>
      <c r="I75" s="10"/>
      <c r="J75" s="10"/>
    </row>
    <row r="76" spans="1:10" ht="12.9" customHeight="1">
      <c r="A76" s="7"/>
      <c r="B76" s="7"/>
      <c r="C76" s="8"/>
      <c r="D76" s="9"/>
      <c r="E76" s="10"/>
      <c r="F76" s="10"/>
      <c r="G76" s="10"/>
      <c r="H76" s="10"/>
      <c r="I76" s="10"/>
      <c r="J76" s="10"/>
    </row>
    <row r="77" spans="1:10" ht="12.9" customHeight="1">
      <c r="A77" s="7"/>
      <c r="B77" s="7"/>
      <c r="C77" s="8"/>
      <c r="D77" s="9"/>
      <c r="E77" s="10"/>
      <c r="F77" s="10"/>
      <c r="G77" s="10"/>
      <c r="H77" s="10"/>
      <c r="I77" s="10"/>
      <c r="J77" s="10"/>
    </row>
    <row r="78" spans="1:10" ht="12.9" customHeight="1">
      <c r="A78" s="7"/>
      <c r="B78" s="7"/>
      <c r="C78" s="8"/>
      <c r="D78" s="9"/>
      <c r="E78" s="10"/>
      <c r="F78" s="10"/>
      <c r="G78" s="10"/>
      <c r="H78" s="10"/>
      <c r="I78" s="10"/>
      <c r="J78" s="10"/>
    </row>
    <row r="79" spans="1:10" ht="12.9" customHeight="1">
      <c r="A79" s="7"/>
      <c r="B79" s="7"/>
      <c r="C79" s="8"/>
      <c r="D79" s="9"/>
      <c r="E79" s="10"/>
      <c r="F79" s="10"/>
      <c r="G79" s="10"/>
      <c r="H79" s="10"/>
      <c r="I79" s="10"/>
      <c r="J79" s="10"/>
    </row>
    <row r="80" spans="1:10" ht="12.9" customHeight="1">
      <c r="A80" s="7"/>
      <c r="B80" s="7"/>
      <c r="C80" s="8"/>
      <c r="D80" s="9"/>
      <c r="E80" s="10"/>
      <c r="F80" s="10"/>
      <c r="G80" s="10"/>
      <c r="H80" s="10"/>
      <c r="I80" s="10"/>
      <c r="J80" s="10"/>
    </row>
    <row r="81" spans="1:10" ht="12.9" customHeight="1">
      <c r="A81" s="7"/>
      <c r="B81" s="7"/>
      <c r="C81" s="8"/>
      <c r="D81" s="9"/>
      <c r="E81" s="10"/>
      <c r="F81" s="10"/>
      <c r="G81" s="10"/>
      <c r="H81" s="10"/>
      <c r="I81" s="10"/>
      <c r="J81" s="10"/>
    </row>
    <row r="82" spans="1:10" ht="12.9" customHeight="1">
      <c r="A82" s="7"/>
      <c r="B82" s="7"/>
      <c r="C82" s="8"/>
      <c r="D82" s="9"/>
      <c r="E82" s="10"/>
      <c r="F82" s="10"/>
      <c r="G82" s="10"/>
      <c r="H82" s="10"/>
      <c r="I82" s="10"/>
      <c r="J82" s="10"/>
    </row>
    <row r="83" spans="1:10" ht="12.9" customHeight="1">
      <c r="A83" s="7"/>
      <c r="B83" s="7"/>
      <c r="C83" s="8"/>
      <c r="D83" s="9"/>
      <c r="E83" s="10"/>
      <c r="F83" s="10"/>
      <c r="G83" s="10"/>
      <c r="H83" s="10"/>
      <c r="I83" s="10"/>
      <c r="J83" s="10"/>
    </row>
    <row r="84" spans="1:10" ht="12.9" customHeight="1">
      <c r="A84" s="7"/>
      <c r="B84" s="7"/>
      <c r="C84" s="8"/>
      <c r="D84" s="9"/>
      <c r="E84" s="10"/>
      <c r="F84" s="10"/>
      <c r="G84" s="10"/>
      <c r="H84" s="10"/>
      <c r="I84" s="10"/>
      <c r="J84" s="10"/>
    </row>
    <row r="85" spans="1:10" ht="12.9" customHeight="1">
      <c r="A85" s="7"/>
      <c r="B85" s="7"/>
      <c r="C85" s="8"/>
      <c r="D85" s="9"/>
      <c r="E85" s="10"/>
      <c r="F85" s="10"/>
      <c r="G85" s="10"/>
      <c r="H85" s="10"/>
      <c r="I85" s="10"/>
      <c r="J85" s="10"/>
    </row>
    <row r="86" spans="1:10" ht="12.9" customHeight="1">
      <c r="A86" s="7"/>
      <c r="B86" s="7"/>
      <c r="C86" s="8"/>
      <c r="D86" s="9"/>
      <c r="E86" s="10"/>
      <c r="F86" s="10"/>
      <c r="G86" s="10"/>
      <c r="H86" s="10"/>
      <c r="I86" s="10"/>
      <c r="J86" s="10"/>
    </row>
    <row r="87" spans="1:10" ht="12.9" customHeight="1">
      <c r="A87" s="7"/>
      <c r="B87" s="7"/>
      <c r="C87" s="8"/>
      <c r="D87" s="9"/>
      <c r="E87" s="10"/>
      <c r="F87" s="10"/>
      <c r="G87" s="10"/>
      <c r="H87" s="10"/>
      <c r="I87" s="10"/>
      <c r="J87" s="10"/>
    </row>
    <row r="88" spans="1:10" ht="12.9" customHeight="1">
      <c r="A88" s="7"/>
      <c r="B88" s="7"/>
      <c r="C88" s="8"/>
      <c r="D88" s="9"/>
      <c r="E88" s="10"/>
      <c r="F88" s="10"/>
      <c r="G88" s="10"/>
      <c r="H88" s="10"/>
      <c r="I88" s="10"/>
      <c r="J88" s="10"/>
    </row>
    <row r="89" spans="1:10" ht="12.9" customHeight="1">
      <c r="A89" s="7"/>
      <c r="B89" s="7"/>
      <c r="C89" s="8"/>
      <c r="D89" s="9"/>
      <c r="E89" s="10"/>
      <c r="F89" s="10"/>
      <c r="G89" s="10"/>
      <c r="H89" s="10"/>
      <c r="I89" s="10"/>
      <c r="J89" s="10"/>
    </row>
    <row r="90" spans="1:10" ht="12.9" customHeight="1">
      <c r="A90" s="7"/>
      <c r="B90" s="7"/>
      <c r="C90" s="8"/>
      <c r="D90" s="9"/>
      <c r="E90" s="10"/>
      <c r="F90" s="10"/>
      <c r="G90" s="10"/>
      <c r="H90" s="10"/>
      <c r="I90" s="10"/>
      <c r="J90" s="10"/>
    </row>
    <row r="91" spans="1:10" ht="12.9" customHeight="1">
      <c r="A91" s="7"/>
      <c r="B91" s="7"/>
      <c r="C91" s="8"/>
      <c r="D91" s="9"/>
      <c r="E91" s="10"/>
      <c r="F91" s="10"/>
      <c r="G91" s="10"/>
      <c r="H91" s="10"/>
      <c r="I91" s="10"/>
      <c r="J91" s="10"/>
    </row>
    <row r="92" spans="1:10" ht="12.9" customHeight="1">
      <c r="A92" s="7"/>
      <c r="B92" s="7"/>
      <c r="C92" s="8"/>
      <c r="D92" s="9"/>
      <c r="E92" s="10"/>
      <c r="F92" s="10"/>
      <c r="G92" s="10"/>
      <c r="H92" s="10"/>
      <c r="I92" s="10"/>
      <c r="J92" s="10"/>
    </row>
    <row r="93" spans="1:10" ht="12.9" customHeight="1">
      <c r="A93" s="7"/>
      <c r="B93" s="7"/>
      <c r="C93" s="8"/>
      <c r="D93" s="9"/>
      <c r="E93" s="10"/>
      <c r="F93" s="10"/>
      <c r="G93" s="10"/>
      <c r="H93" s="10"/>
      <c r="I93" s="10"/>
      <c r="J93" s="10"/>
    </row>
    <row r="94" spans="1:10" ht="12.9" customHeight="1">
      <c r="A94" s="7"/>
      <c r="B94" s="7"/>
      <c r="C94" s="8"/>
      <c r="D94" s="9"/>
      <c r="E94" s="10"/>
      <c r="F94" s="10"/>
      <c r="G94" s="10"/>
      <c r="H94" s="10"/>
      <c r="I94" s="10"/>
      <c r="J94" s="10"/>
    </row>
    <row r="95" spans="1:10" ht="12.9" customHeight="1">
      <c r="A95" s="7"/>
      <c r="B95" s="7"/>
      <c r="C95" s="8"/>
      <c r="D95" s="9"/>
      <c r="E95" s="10"/>
      <c r="F95" s="10"/>
      <c r="G95" s="10"/>
      <c r="H95" s="10"/>
      <c r="I95" s="10"/>
      <c r="J95" s="10"/>
    </row>
    <row r="96" spans="1:10" ht="12.9" customHeight="1">
      <c r="A96" s="7"/>
      <c r="B96" s="7"/>
      <c r="C96" s="8"/>
      <c r="D96" s="9"/>
      <c r="E96" s="10"/>
      <c r="F96" s="10"/>
      <c r="G96" s="10"/>
      <c r="H96" s="10"/>
      <c r="I96" s="10"/>
      <c r="J96" s="10"/>
    </row>
  </sheetData>
  <mergeCells count="8">
    <mergeCell ref="G2:H2"/>
    <mergeCell ref="I2:I3"/>
    <mergeCell ref="A2:A3"/>
    <mergeCell ref="B2:B3"/>
    <mergeCell ref="C2:C3"/>
    <mergeCell ref="D2:D3"/>
    <mergeCell ref="E2:E3"/>
    <mergeCell ref="F2:F3"/>
  </mergeCells>
  <phoneticPr fontId="3"/>
  <pageMargins left="0.78740157480314965" right="0.59055118110236227" top="0.59055118110236227" bottom="0.59055118110236227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38CA-1FEF-4B55-B46C-F471438E5128}">
  <dimension ref="A1:I108"/>
  <sheetViews>
    <sheetView showZeros="0" view="pageBreakPreview" zoomScaleNormal="82" zoomScaleSheetLayoutView="100" workbookViewId="0"/>
  </sheetViews>
  <sheetFormatPr defaultColWidth="9" defaultRowHeight="13.2"/>
  <cols>
    <col min="1" max="1" width="28.6640625" style="209" customWidth="1"/>
    <col min="2" max="2" width="26.109375" style="209" customWidth="1"/>
    <col min="3" max="4" width="7.44140625" style="209" customWidth="1"/>
    <col min="5" max="5" width="12.44140625" style="210" customWidth="1"/>
    <col min="6" max="6" width="16.33203125" style="210" customWidth="1"/>
    <col min="7" max="7" width="8.88671875" style="209" customWidth="1"/>
    <col min="8" max="8" width="12.44140625" style="209" customWidth="1"/>
    <col min="9" max="9" width="11.33203125" style="209" customWidth="1"/>
    <col min="10" max="16384" width="9" style="209"/>
  </cols>
  <sheetData>
    <row r="1" spans="1:9" ht="12.75" customHeight="1">
      <c r="A1" s="216"/>
      <c r="B1" s="234"/>
      <c r="C1" s="233"/>
      <c r="D1" s="219"/>
      <c r="E1" s="232"/>
      <c r="F1" s="232"/>
      <c r="G1" s="312" t="s">
        <v>196</v>
      </c>
      <c r="H1" s="312"/>
      <c r="I1" s="216"/>
    </row>
    <row r="2" spans="1:9" ht="12.75" customHeight="1">
      <c r="A2" s="222" t="s">
        <v>195</v>
      </c>
      <c r="B2" s="231" t="s">
        <v>194</v>
      </c>
      <c r="C2" s="231" t="s">
        <v>193</v>
      </c>
      <c r="D2" s="222" t="s">
        <v>191</v>
      </c>
      <c r="E2" s="230" t="s">
        <v>192</v>
      </c>
      <c r="F2" s="230" t="s">
        <v>190</v>
      </c>
      <c r="G2" s="222" t="s">
        <v>191</v>
      </c>
      <c r="H2" s="222" t="s">
        <v>190</v>
      </c>
      <c r="I2" s="222" t="s">
        <v>189</v>
      </c>
    </row>
    <row r="3" spans="1:9" ht="12.75" customHeight="1">
      <c r="A3" s="223"/>
      <c r="B3" s="220"/>
      <c r="C3" s="224"/>
      <c r="D3" s="218"/>
      <c r="E3" s="217"/>
      <c r="F3" s="217"/>
      <c r="G3" s="223"/>
      <c r="H3" s="223"/>
      <c r="I3" s="223"/>
    </row>
    <row r="4" spans="1:9" ht="12.75" customHeight="1">
      <c r="A4" s="221" t="s">
        <v>126</v>
      </c>
      <c r="B4" s="215"/>
      <c r="C4" s="222"/>
      <c r="D4" s="213"/>
      <c r="E4" s="212"/>
      <c r="F4" s="212"/>
      <c r="G4" s="221"/>
      <c r="H4" s="221"/>
      <c r="I4" s="221"/>
    </row>
    <row r="5" spans="1:9" ht="12.75" customHeight="1">
      <c r="A5" s="223"/>
      <c r="B5" s="220" t="s">
        <v>188</v>
      </c>
      <c r="C5" s="224"/>
      <c r="D5" s="218"/>
      <c r="E5" s="217"/>
      <c r="F5" s="217"/>
      <c r="G5" s="223"/>
      <c r="H5" s="223"/>
      <c r="I5" s="223"/>
    </row>
    <row r="6" spans="1:9" ht="12.75" customHeight="1">
      <c r="A6" s="221" t="s">
        <v>187</v>
      </c>
      <c r="B6" s="215" t="s">
        <v>186</v>
      </c>
      <c r="C6" s="222" t="s">
        <v>148</v>
      </c>
      <c r="D6" s="213">
        <v>1</v>
      </c>
      <c r="E6" s="212"/>
      <c r="F6" s="212"/>
      <c r="G6" s="221"/>
      <c r="H6" s="221"/>
      <c r="I6" s="221"/>
    </row>
    <row r="7" spans="1:9" ht="12.75" customHeight="1">
      <c r="A7" s="223"/>
      <c r="B7" s="220" t="s">
        <v>185</v>
      </c>
      <c r="C7" s="224"/>
      <c r="D7" s="218"/>
      <c r="E7" s="217"/>
      <c r="F7" s="217"/>
      <c r="G7" s="223"/>
      <c r="H7" s="223"/>
      <c r="I7" s="223"/>
    </row>
    <row r="8" spans="1:9" ht="12.75" customHeight="1">
      <c r="A8" s="221" t="s">
        <v>184</v>
      </c>
      <c r="B8" s="215" t="s">
        <v>183</v>
      </c>
      <c r="C8" s="222" t="s">
        <v>148</v>
      </c>
      <c r="D8" s="213">
        <v>2</v>
      </c>
      <c r="E8" s="212"/>
      <c r="F8" s="212"/>
      <c r="G8" s="221"/>
      <c r="H8" s="221"/>
      <c r="I8" s="221"/>
    </row>
    <row r="9" spans="1:9" ht="12.75" customHeight="1">
      <c r="A9" s="223" t="s">
        <v>180</v>
      </c>
      <c r="B9" s="220"/>
      <c r="C9" s="224"/>
      <c r="D9" s="218"/>
      <c r="E9" s="217"/>
      <c r="F9" s="217"/>
      <c r="G9" s="223"/>
      <c r="H9" s="223"/>
      <c r="I9" s="223"/>
    </row>
    <row r="10" spans="1:9" ht="12.75" customHeight="1">
      <c r="A10" s="227" t="s">
        <v>182</v>
      </c>
      <c r="B10" s="228" t="s">
        <v>181</v>
      </c>
      <c r="C10" s="222" t="s">
        <v>148</v>
      </c>
      <c r="D10" s="213">
        <v>1</v>
      </c>
      <c r="E10" s="212"/>
      <c r="F10" s="212"/>
      <c r="G10" s="221"/>
      <c r="H10" s="221"/>
      <c r="I10" s="221"/>
    </row>
    <row r="11" spans="1:9" ht="12.75" customHeight="1">
      <c r="A11" s="226" t="s">
        <v>180</v>
      </c>
      <c r="B11" s="226"/>
      <c r="C11" s="224"/>
      <c r="D11" s="218"/>
      <c r="E11" s="217"/>
      <c r="F11" s="217"/>
      <c r="G11" s="223"/>
      <c r="H11" s="223"/>
      <c r="I11" s="223"/>
    </row>
    <row r="12" spans="1:9" ht="12.75" customHeight="1">
      <c r="A12" s="221" t="s">
        <v>179</v>
      </c>
      <c r="B12" s="215" t="s">
        <v>178</v>
      </c>
      <c r="C12" s="222" t="s">
        <v>148</v>
      </c>
      <c r="D12" s="213">
        <v>2</v>
      </c>
      <c r="E12" s="212"/>
      <c r="F12" s="212"/>
      <c r="G12" s="221"/>
      <c r="H12" s="221"/>
      <c r="I12" s="221"/>
    </row>
    <row r="13" spans="1:9" ht="12.75" customHeight="1">
      <c r="A13" s="223"/>
      <c r="B13" s="220" t="s">
        <v>177</v>
      </c>
      <c r="C13" s="224"/>
      <c r="D13" s="218"/>
      <c r="E13" s="217"/>
      <c r="F13" s="217"/>
      <c r="G13" s="223"/>
      <c r="H13" s="223"/>
      <c r="I13" s="223"/>
    </row>
    <row r="14" spans="1:9" ht="12.75" customHeight="1">
      <c r="A14" s="221" t="s">
        <v>176</v>
      </c>
      <c r="B14" s="215" t="s">
        <v>175</v>
      </c>
      <c r="C14" s="222" t="s">
        <v>148</v>
      </c>
      <c r="D14" s="213">
        <v>1</v>
      </c>
      <c r="E14" s="212"/>
      <c r="F14" s="212"/>
      <c r="G14" s="221"/>
      <c r="H14" s="221"/>
      <c r="I14" s="221"/>
    </row>
    <row r="15" spans="1:9" ht="12.75" customHeight="1">
      <c r="A15" s="223"/>
      <c r="B15" s="220"/>
      <c r="C15" s="224"/>
      <c r="D15" s="218"/>
      <c r="E15" s="217"/>
      <c r="F15" s="217"/>
      <c r="G15" s="223"/>
      <c r="H15" s="223"/>
      <c r="I15" s="223"/>
    </row>
    <row r="16" spans="1:9" ht="12.75" customHeight="1">
      <c r="A16" s="221" t="s">
        <v>174</v>
      </c>
      <c r="B16" s="215" t="s">
        <v>173</v>
      </c>
      <c r="C16" s="222" t="s">
        <v>133</v>
      </c>
      <c r="D16" s="213">
        <v>2</v>
      </c>
      <c r="E16" s="212"/>
      <c r="F16" s="212"/>
      <c r="G16" s="221"/>
      <c r="H16" s="221"/>
      <c r="I16" s="221"/>
    </row>
    <row r="17" spans="1:9" ht="12.75" customHeight="1">
      <c r="A17" s="223"/>
      <c r="B17" s="220" t="s">
        <v>172</v>
      </c>
      <c r="C17" s="224"/>
      <c r="D17" s="218"/>
      <c r="E17" s="217"/>
      <c r="F17" s="217"/>
      <c r="G17" s="223"/>
      <c r="H17" s="223"/>
      <c r="I17" s="223"/>
    </row>
    <row r="18" spans="1:9" ht="12.75" customHeight="1">
      <c r="A18" s="221" t="s">
        <v>169</v>
      </c>
      <c r="B18" s="228" t="s">
        <v>171</v>
      </c>
      <c r="C18" s="222" t="s">
        <v>137</v>
      </c>
      <c r="D18" s="213">
        <v>9</v>
      </c>
      <c r="E18" s="212"/>
      <c r="F18" s="212"/>
      <c r="G18" s="221"/>
      <c r="H18" s="221"/>
      <c r="I18" s="221"/>
    </row>
    <row r="19" spans="1:9" ht="12.75" customHeight="1">
      <c r="A19" s="223"/>
      <c r="B19" s="220" t="s">
        <v>170</v>
      </c>
      <c r="C19" s="224"/>
      <c r="D19" s="218"/>
      <c r="E19" s="217"/>
      <c r="F19" s="217"/>
      <c r="G19" s="223"/>
      <c r="H19" s="223"/>
      <c r="I19" s="223"/>
    </row>
    <row r="20" spans="1:9" ht="12.75" customHeight="1">
      <c r="A20" s="221" t="s">
        <v>169</v>
      </c>
      <c r="B20" s="228" t="s">
        <v>168</v>
      </c>
      <c r="C20" s="222" t="s">
        <v>137</v>
      </c>
      <c r="D20" s="213">
        <v>9</v>
      </c>
      <c r="E20" s="212"/>
      <c r="F20" s="212"/>
      <c r="G20" s="221"/>
      <c r="H20" s="221"/>
      <c r="I20" s="221"/>
    </row>
    <row r="21" spans="1:9" ht="12.75" customHeight="1">
      <c r="A21" s="223"/>
      <c r="B21" s="220"/>
      <c r="C21" s="224"/>
      <c r="D21" s="218"/>
      <c r="E21" s="217"/>
      <c r="F21" s="217"/>
      <c r="G21" s="223"/>
      <c r="H21" s="223"/>
      <c r="I21" s="223"/>
    </row>
    <row r="22" spans="1:9" ht="12.75" customHeight="1">
      <c r="A22" s="221" t="s">
        <v>167</v>
      </c>
      <c r="B22" s="215" t="s">
        <v>166</v>
      </c>
      <c r="C22" s="222" t="s">
        <v>137</v>
      </c>
      <c r="D22" s="213">
        <v>4</v>
      </c>
      <c r="E22" s="212"/>
      <c r="F22" s="212"/>
      <c r="G22" s="221"/>
      <c r="H22" s="221"/>
      <c r="I22" s="221"/>
    </row>
    <row r="23" spans="1:9" ht="12.75" customHeight="1">
      <c r="A23" s="223"/>
      <c r="B23" s="220"/>
      <c r="C23" s="224"/>
      <c r="D23" s="218"/>
      <c r="E23" s="217"/>
      <c r="F23" s="217"/>
      <c r="G23" s="223"/>
      <c r="H23" s="223"/>
      <c r="I23" s="223"/>
    </row>
    <row r="24" spans="1:9" ht="12.75" customHeight="1">
      <c r="A24" s="221" t="s">
        <v>165</v>
      </c>
      <c r="B24" s="215" t="s">
        <v>164</v>
      </c>
      <c r="C24" s="222" t="s">
        <v>137</v>
      </c>
      <c r="D24" s="213">
        <v>5</v>
      </c>
      <c r="E24" s="212"/>
      <c r="F24" s="212"/>
      <c r="G24" s="221"/>
      <c r="H24" s="221"/>
      <c r="I24" s="221"/>
    </row>
    <row r="25" spans="1:9" ht="12.75" customHeight="1">
      <c r="A25" s="223"/>
      <c r="B25" s="220"/>
      <c r="C25" s="224"/>
      <c r="D25" s="218"/>
      <c r="E25" s="217"/>
      <c r="F25" s="217"/>
      <c r="G25" s="223"/>
      <c r="H25" s="223"/>
      <c r="I25" s="223"/>
    </row>
    <row r="26" spans="1:9" ht="12.75" customHeight="1">
      <c r="A26" s="221" t="s">
        <v>163</v>
      </c>
      <c r="B26" s="215" t="s">
        <v>162</v>
      </c>
      <c r="C26" s="222" t="s">
        <v>137</v>
      </c>
      <c r="D26" s="213">
        <v>9</v>
      </c>
      <c r="E26" s="212"/>
      <c r="F26" s="212"/>
      <c r="G26" s="221"/>
      <c r="H26" s="221"/>
      <c r="I26" s="221"/>
    </row>
    <row r="27" spans="1:9" ht="12.75" customHeight="1">
      <c r="A27" s="223"/>
      <c r="B27" s="220"/>
      <c r="C27" s="224"/>
      <c r="D27" s="218"/>
      <c r="E27" s="217"/>
      <c r="F27" s="217"/>
      <c r="G27" s="223"/>
      <c r="H27" s="223"/>
      <c r="I27" s="223"/>
    </row>
    <row r="28" spans="1:9" ht="12.75" customHeight="1">
      <c r="A28" s="229"/>
      <c r="B28" s="215"/>
      <c r="C28" s="222"/>
      <c r="D28" s="213"/>
      <c r="E28" s="212"/>
      <c r="F28" s="212"/>
      <c r="G28" s="221"/>
      <c r="H28" s="221"/>
      <c r="I28" s="221"/>
    </row>
    <row r="29" spans="1:9" ht="12.75" customHeight="1">
      <c r="A29" s="223"/>
      <c r="B29" s="220"/>
      <c r="C29" s="224"/>
      <c r="D29" s="218"/>
      <c r="E29" s="217"/>
      <c r="F29" s="217"/>
      <c r="G29" s="223"/>
      <c r="H29" s="223"/>
      <c r="I29" s="223"/>
    </row>
    <row r="30" spans="1:9" ht="12.75" customHeight="1">
      <c r="A30" s="221"/>
      <c r="B30" s="215"/>
      <c r="C30" s="222"/>
      <c r="D30" s="213"/>
      <c r="E30" s="212"/>
      <c r="F30" s="212"/>
      <c r="G30" s="221"/>
      <c r="H30" s="221"/>
      <c r="I30" s="221"/>
    </row>
    <row r="31" spans="1:9" ht="12.75" customHeight="1">
      <c r="A31" s="223"/>
      <c r="B31" s="220"/>
      <c r="C31" s="224"/>
      <c r="D31" s="218"/>
      <c r="E31" s="217"/>
      <c r="F31" s="217"/>
      <c r="G31" s="223"/>
      <c r="H31" s="223"/>
      <c r="I31" s="223"/>
    </row>
    <row r="32" spans="1:9" ht="12.75" customHeight="1">
      <c r="A32" s="221"/>
      <c r="B32" s="215"/>
      <c r="C32" s="222"/>
      <c r="D32" s="213"/>
      <c r="E32" s="212"/>
      <c r="F32" s="212"/>
      <c r="G32" s="221"/>
      <c r="H32" s="221"/>
      <c r="I32" s="221"/>
    </row>
    <row r="33" spans="1:9" ht="12.75" customHeight="1">
      <c r="A33" s="223"/>
      <c r="B33" s="220"/>
      <c r="C33" s="224"/>
      <c r="D33" s="218"/>
      <c r="E33" s="217"/>
      <c r="F33" s="217"/>
      <c r="G33" s="223"/>
      <c r="H33" s="223"/>
      <c r="I33" s="223"/>
    </row>
    <row r="34" spans="1:9" ht="12.75" customHeight="1">
      <c r="A34" s="221"/>
      <c r="B34" s="215"/>
      <c r="C34" s="222"/>
      <c r="D34" s="213"/>
      <c r="E34" s="212"/>
      <c r="F34" s="212"/>
      <c r="G34" s="221"/>
      <c r="H34" s="221"/>
      <c r="I34" s="221"/>
    </row>
    <row r="35" spans="1:9" ht="12.75" customHeight="1">
      <c r="A35" s="223"/>
      <c r="B35" s="220"/>
      <c r="C35" s="224"/>
      <c r="D35" s="218"/>
      <c r="E35" s="217"/>
      <c r="F35" s="217"/>
      <c r="G35" s="223"/>
      <c r="H35" s="223"/>
      <c r="I35" s="223"/>
    </row>
    <row r="36" spans="1:9" ht="12.75" customHeight="1">
      <c r="A36" s="221"/>
      <c r="B36" s="215"/>
      <c r="C36" s="222"/>
      <c r="D36" s="213"/>
      <c r="E36" s="212"/>
      <c r="F36" s="212"/>
      <c r="G36" s="221"/>
      <c r="H36" s="221"/>
      <c r="I36" s="221"/>
    </row>
    <row r="37" spans="1:9" ht="12.75" customHeight="1">
      <c r="A37" s="216"/>
      <c r="B37" s="220"/>
      <c r="C37" s="219"/>
      <c r="D37" s="218"/>
      <c r="E37" s="217"/>
      <c r="F37" s="217"/>
      <c r="G37" s="216"/>
      <c r="H37" s="216"/>
      <c r="I37" s="216"/>
    </row>
    <row r="38" spans="1:9" ht="12.75" customHeight="1">
      <c r="A38" s="214" t="s">
        <v>129</v>
      </c>
      <c r="B38" s="215"/>
      <c r="C38" s="214"/>
      <c r="D38" s="213"/>
      <c r="E38" s="212"/>
      <c r="F38" s="212"/>
      <c r="G38" s="211"/>
      <c r="H38" s="211"/>
      <c r="I38" s="211"/>
    </row>
    <row r="39" spans="1:9" ht="12.75" customHeight="1">
      <c r="A39" s="223"/>
      <c r="B39" s="220"/>
      <c r="C39" s="224"/>
      <c r="D39" s="218"/>
      <c r="E39" s="217"/>
      <c r="F39" s="217"/>
      <c r="G39" s="223"/>
      <c r="H39" s="223"/>
      <c r="I39" s="223"/>
    </row>
    <row r="40" spans="1:9" ht="12.75" customHeight="1">
      <c r="A40" s="221" t="s">
        <v>127</v>
      </c>
      <c r="B40" s="215"/>
      <c r="C40" s="222"/>
      <c r="D40" s="213"/>
      <c r="E40" s="212"/>
      <c r="F40" s="212"/>
      <c r="G40" s="221"/>
      <c r="H40" s="221"/>
      <c r="I40" s="221"/>
    </row>
    <row r="41" spans="1:9" ht="12.75" customHeight="1">
      <c r="A41" s="223"/>
      <c r="B41" s="220"/>
      <c r="C41" s="224"/>
      <c r="D41" s="218"/>
      <c r="E41" s="217"/>
      <c r="F41" s="217"/>
      <c r="G41" s="223"/>
      <c r="H41" s="223"/>
      <c r="I41" s="223"/>
    </row>
    <row r="42" spans="1:9" ht="12.75" customHeight="1">
      <c r="A42" s="221" t="s">
        <v>161</v>
      </c>
      <c r="B42" s="215" t="s">
        <v>160</v>
      </c>
      <c r="C42" s="222" t="s">
        <v>148</v>
      </c>
      <c r="D42" s="213">
        <v>2</v>
      </c>
      <c r="E42" s="212"/>
      <c r="F42" s="212"/>
      <c r="G42" s="221"/>
      <c r="H42" s="221"/>
      <c r="I42" s="221"/>
    </row>
    <row r="43" spans="1:9" ht="12.75" customHeight="1">
      <c r="A43" s="223"/>
      <c r="B43" s="220"/>
      <c r="C43" s="224"/>
      <c r="D43" s="218"/>
      <c r="E43" s="217"/>
      <c r="F43" s="217"/>
      <c r="G43" s="223"/>
      <c r="H43" s="223"/>
      <c r="I43" s="223"/>
    </row>
    <row r="44" spans="1:9" ht="12.75" customHeight="1">
      <c r="A44" s="221" t="s">
        <v>159</v>
      </c>
      <c r="B44" s="228"/>
      <c r="C44" s="222" t="s">
        <v>148</v>
      </c>
      <c r="D44" s="213">
        <v>2</v>
      </c>
      <c r="E44" s="212"/>
      <c r="F44" s="212"/>
      <c r="G44" s="221"/>
      <c r="H44" s="221"/>
      <c r="I44" s="221"/>
    </row>
    <row r="45" spans="1:9" ht="12.75" customHeight="1">
      <c r="A45" s="223"/>
      <c r="B45" s="220" t="s">
        <v>158</v>
      </c>
      <c r="C45" s="224"/>
      <c r="D45" s="218"/>
      <c r="E45" s="217"/>
      <c r="F45" s="217"/>
      <c r="G45" s="223"/>
      <c r="H45" s="223"/>
      <c r="I45" s="223"/>
    </row>
    <row r="46" spans="1:9" ht="12.75" customHeight="1">
      <c r="A46" s="221" t="s">
        <v>157</v>
      </c>
      <c r="B46" s="215" t="s">
        <v>156</v>
      </c>
      <c r="C46" s="222" t="s">
        <v>133</v>
      </c>
      <c r="D46" s="213">
        <v>2</v>
      </c>
      <c r="E46" s="212"/>
      <c r="F46" s="212"/>
      <c r="G46" s="221"/>
      <c r="H46" s="221"/>
      <c r="I46" s="221"/>
    </row>
    <row r="47" spans="1:9" ht="12.75" customHeight="1">
      <c r="A47" s="223"/>
      <c r="B47" s="220"/>
      <c r="C47" s="224"/>
      <c r="D47" s="218"/>
      <c r="E47" s="217"/>
      <c r="F47" s="217"/>
      <c r="G47" s="223"/>
      <c r="H47" s="223"/>
      <c r="I47" s="223"/>
    </row>
    <row r="48" spans="1:9" ht="12.75" customHeight="1">
      <c r="A48" s="221" t="s">
        <v>155</v>
      </c>
      <c r="B48" s="215" t="s">
        <v>154</v>
      </c>
      <c r="C48" s="222" t="s">
        <v>153</v>
      </c>
      <c r="D48" s="213">
        <v>3</v>
      </c>
      <c r="E48" s="212"/>
      <c r="F48" s="212"/>
      <c r="G48" s="221"/>
      <c r="H48" s="221"/>
      <c r="I48" s="221"/>
    </row>
    <row r="49" spans="1:9" ht="12.75" customHeight="1">
      <c r="A49" s="223"/>
      <c r="B49" s="220"/>
      <c r="C49" s="224"/>
      <c r="D49" s="218"/>
      <c r="E49" s="217"/>
      <c r="F49" s="217"/>
      <c r="G49" s="223"/>
      <c r="H49" s="223"/>
      <c r="I49" s="223"/>
    </row>
    <row r="50" spans="1:9" ht="12.75" customHeight="1">
      <c r="A50" s="221"/>
      <c r="B50" s="228"/>
      <c r="C50" s="222"/>
      <c r="D50" s="213"/>
      <c r="E50" s="212"/>
      <c r="F50" s="212"/>
      <c r="G50" s="221"/>
      <c r="H50" s="221"/>
      <c r="I50" s="221"/>
    </row>
    <row r="51" spans="1:9" ht="12.75" customHeight="1">
      <c r="A51" s="223"/>
      <c r="B51" s="220"/>
      <c r="C51" s="224"/>
      <c r="D51" s="218"/>
      <c r="E51" s="217"/>
      <c r="F51" s="217"/>
      <c r="G51" s="223"/>
      <c r="H51" s="223"/>
      <c r="I51" s="223"/>
    </row>
    <row r="52" spans="1:9" ht="12.75" customHeight="1">
      <c r="A52" s="221"/>
      <c r="B52" s="215"/>
      <c r="C52" s="222"/>
      <c r="D52" s="213"/>
      <c r="E52" s="212"/>
      <c r="F52" s="212"/>
      <c r="G52" s="221"/>
      <c r="H52" s="221"/>
      <c r="I52" s="221"/>
    </row>
    <row r="53" spans="1:9" ht="12.75" customHeight="1">
      <c r="A53" s="223"/>
      <c r="B53" s="220"/>
      <c r="C53" s="224"/>
      <c r="D53" s="218"/>
      <c r="E53" s="217"/>
      <c r="F53" s="217"/>
      <c r="G53" s="223"/>
      <c r="H53" s="223"/>
      <c r="I53" s="223"/>
    </row>
    <row r="54" spans="1:9" ht="12.75" customHeight="1">
      <c r="A54" s="221"/>
      <c r="B54" s="215"/>
      <c r="C54" s="222"/>
      <c r="D54" s="213"/>
      <c r="E54" s="212"/>
      <c r="F54" s="212"/>
      <c r="G54" s="221"/>
      <c r="H54" s="221"/>
      <c r="I54" s="221"/>
    </row>
    <row r="55" spans="1:9" ht="12.75" customHeight="1">
      <c r="A55" s="216"/>
      <c r="B55" s="220"/>
      <c r="C55" s="219"/>
      <c r="D55" s="218"/>
      <c r="E55" s="217"/>
      <c r="F55" s="217"/>
      <c r="G55" s="223"/>
      <c r="H55" s="223"/>
      <c r="I55" s="223"/>
    </row>
    <row r="56" spans="1:9" ht="12.75" customHeight="1">
      <c r="A56" s="211"/>
      <c r="B56" s="215"/>
      <c r="C56" s="214"/>
      <c r="D56" s="213"/>
      <c r="E56" s="212"/>
      <c r="F56" s="212"/>
      <c r="G56" s="221"/>
      <c r="H56" s="221"/>
      <c r="I56" s="221"/>
    </row>
    <row r="57" spans="1:9" ht="12.75" customHeight="1">
      <c r="A57" s="223"/>
      <c r="B57" s="220"/>
      <c r="C57" s="224"/>
      <c r="D57" s="218"/>
      <c r="E57" s="217"/>
      <c r="F57" s="217"/>
      <c r="G57" s="223"/>
      <c r="H57" s="223"/>
      <c r="I57" s="223"/>
    </row>
    <row r="58" spans="1:9" ht="12.75" customHeight="1">
      <c r="A58" s="221"/>
      <c r="B58" s="215"/>
      <c r="C58" s="222"/>
      <c r="D58" s="213"/>
      <c r="E58" s="212"/>
      <c r="F58" s="212"/>
      <c r="G58" s="221"/>
      <c r="H58" s="221"/>
      <c r="I58" s="221"/>
    </row>
    <row r="59" spans="1:9" ht="12.75" customHeight="1">
      <c r="A59" s="223"/>
      <c r="B59" s="220"/>
      <c r="C59" s="224"/>
      <c r="D59" s="218"/>
      <c r="E59" s="217"/>
      <c r="F59" s="217"/>
      <c r="G59" s="223"/>
      <c r="H59" s="223"/>
      <c r="I59" s="223"/>
    </row>
    <row r="60" spans="1:9" ht="12.75" customHeight="1">
      <c r="A60" s="221"/>
      <c r="B60" s="215"/>
      <c r="C60" s="222"/>
      <c r="D60" s="213"/>
      <c r="E60" s="212"/>
      <c r="F60" s="212"/>
      <c r="G60" s="221"/>
      <c r="H60" s="221"/>
      <c r="I60" s="221"/>
    </row>
    <row r="61" spans="1:9" ht="12.75" customHeight="1">
      <c r="A61" s="223"/>
      <c r="B61" s="220"/>
      <c r="C61" s="224"/>
      <c r="D61" s="218"/>
      <c r="E61" s="217"/>
      <c r="F61" s="217"/>
      <c r="G61" s="223"/>
      <c r="H61" s="223"/>
      <c r="I61" s="223"/>
    </row>
    <row r="62" spans="1:9" ht="12.75" customHeight="1">
      <c r="A62" s="221"/>
      <c r="B62" s="215"/>
      <c r="C62" s="222"/>
      <c r="D62" s="213"/>
      <c r="E62" s="212"/>
      <c r="F62" s="212"/>
      <c r="G62" s="221"/>
      <c r="H62" s="221"/>
      <c r="I62" s="221"/>
    </row>
    <row r="63" spans="1:9" ht="12.75" customHeight="1">
      <c r="A63" s="223"/>
      <c r="B63" s="220"/>
      <c r="C63" s="224"/>
      <c r="D63" s="218"/>
      <c r="E63" s="217"/>
      <c r="F63" s="217"/>
      <c r="G63" s="223"/>
      <c r="H63" s="223"/>
      <c r="I63" s="223"/>
    </row>
    <row r="64" spans="1:9" ht="12.75" customHeight="1">
      <c r="A64" s="221"/>
      <c r="B64" s="215"/>
      <c r="C64" s="222"/>
      <c r="D64" s="213"/>
      <c r="E64" s="212"/>
      <c r="F64" s="212"/>
      <c r="G64" s="221"/>
      <c r="H64" s="221"/>
      <c r="I64" s="221"/>
    </row>
    <row r="65" spans="1:9" ht="12.75" customHeight="1">
      <c r="A65" s="223"/>
      <c r="B65" s="220"/>
      <c r="C65" s="224"/>
      <c r="D65" s="218"/>
      <c r="E65" s="217"/>
      <c r="F65" s="217"/>
      <c r="G65" s="223"/>
      <c r="H65" s="223"/>
      <c r="I65" s="223"/>
    </row>
    <row r="66" spans="1:9" ht="12.75" customHeight="1">
      <c r="A66" s="221"/>
      <c r="B66" s="215"/>
      <c r="C66" s="222"/>
      <c r="D66" s="213"/>
      <c r="E66" s="212"/>
      <c r="F66" s="212"/>
      <c r="G66" s="221"/>
      <c r="H66" s="221"/>
      <c r="I66" s="221"/>
    </row>
    <row r="67" spans="1:9" ht="12.75" customHeight="1">
      <c r="A67" s="223"/>
      <c r="B67" s="220"/>
      <c r="C67" s="224"/>
      <c r="D67" s="218"/>
      <c r="E67" s="217"/>
      <c r="F67" s="217"/>
      <c r="G67" s="223"/>
      <c r="H67" s="223"/>
      <c r="I67" s="223"/>
    </row>
    <row r="68" spans="1:9" ht="12.75" customHeight="1">
      <c r="A68" s="221"/>
      <c r="B68" s="215"/>
      <c r="C68" s="222"/>
      <c r="D68" s="213"/>
      <c r="E68" s="212"/>
      <c r="F68" s="212"/>
      <c r="G68" s="221"/>
      <c r="H68" s="221"/>
      <c r="I68" s="221"/>
    </row>
    <row r="69" spans="1:9" ht="12.75" customHeight="1">
      <c r="A69" s="223"/>
      <c r="B69" s="220"/>
      <c r="C69" s="224"/>
      <c r="D69" s="218"/>
      <c r="E69" s="217"/>
      <c r="F69" s="217"/>
      <c r="G69" s="223"/>
      <c r="H69" s="223"/>
      <c r="I69" s="223"/>
    </row>
    <row r="70" spans="1:9" ht="12.75" customHeight="1">
      <c r="A70" s="221"/>
      <c r="B70" s="215"/>
      <c r="C70" s="222"/>
      <c r="D70" s="213"/>
      <c r="E70" s="212"/>
      <c r="F70" s="212"/>
      <c r="G70" s="221"/>
      <c r="H70" s="221"/>
      <c r="I70" s="221"/>
    </row>
    <row r="71" spans="1:9" ht="12.75" customHeight="1">
      <c r="A71" s="223"/>
      <c r="B71" s="220"/>
      <c r="C71" s="224"/>
      <c r="D71" s="218"/>
      <c r="E71" s="217"/>
      <c r="F71" s="217"/>
      <c r="G71" s="223"/>
      <c r="H71" s="223"/>
      <c r="I71" s="223"/>
    </row>
    <row r="72" spans="1:9" ht="12.75" customHeight="1">
      <c r="A72" s="221"/>
      <c r="B72" s="215"/>
      <c r="C72" s="222"/>
      <c r="D72" s="213"/>
      <c r="E72" s="212"/>
      <c r="F72" s="212"/>
      <c r="G72" s="221"/>
      <c r="H72" s="221"/>
      <c r="I72" s="221"/>
    </row>
    <row r="73" spans="1:9" ht="12.75" customHeight="1">
      <c r="A73" s="216"/>
      <c r="B73" s="220"/>
      <c r="C73" s="219"/>
      <c r="D73" s="218"/>
      <c r="E73" s="217"/>
      <c r="F73" s="217"/>
      <c r="G73" s="216"/>
      <c r="H73" s="216"/>
      <c r="I73" s="223"/>
    </row>
    <row r="74" spans="1:9" ht="12.75" customHeight="1">
      <c r="A74" s="214" t="s">
        <v>129</v>
      </c>
      <c r="B74" s="215"/>
      <c r="C74" s="214"/>
      <c r="D74" s="213"/>
      <c r="E74" s="212"/>
      <c r="F74" s="212"/>
      <c r="G74" s="211"/>
      <c r="H74" s="211"/>
      <c r="I74" s="221"/>
    </row>
    <row r="75" spans="1:9" ht="12.75" customHeight="1">
      <c r="A75" s="223"/>
      <c r="B75" s="220"/>
      <c r="C75" s="224"/>
      <c r="D75" s="218"/>
      <c r="E75" s="217"/>
      <c r="F75" s="217"/>
      <c r="G75" s="223"/>
      <c r="H75" s="223"/>
      <c r="I75" s="223"/>
    </row>
    <row r="76" spans="1:9" ht="12.75" customHeight="1">
      <c r="A76" s="221" t="s">
        <v>128</v>
      </c>
      <c r="B76" s="215"/>
      <c r="C76" s="222"/>
      <c r="D76" s="213"/>
      <c r="E76" s="212"/>
      <c r="F76" s="212"/>
      <c r="G76" s="221"/>
      <c r="H76" s="221"/>
      <c r="I76" s="221"/>
    </row>
    <row r="77" spans="1:9" ht="12.75" customHeight="1">
      <c r="A77" s="223"/>
      <c r="B77" s="220" t="s">
        <v>152</v>
      </c>
      <c r="C77" s="224"/>
      <c r="D77" s="218"/>
      <c r="E77" s="217"/>
      <c r="F77" s="217"/>
      <c r="G77" s="223"/>
      <c r="H77" s="223"/>
      <c r="I77" s="223"/>
    </row>
    <row r="78" spans="1:9" ht="12.75" customHeight="1">
      <c r="A78" s="221" t="s">
        <v>151</v>
      </c>
      <c r="B78" s="215" t="s">
        <v>150</v>
      </c>
      <c r="C78" s="222" t="s">
        <v>148</v>
      </c>
      <c r="D78" s="213">
        <v>1</v>
      </c>
      <c r="E78" s="212"/>
      <c r="F78" s="212"/>
      <c r="G78" s="221"/>
      <c r="H78" s="221"/>
      <c r="I78" s="221"/>
    </row>
    <row r="79" spans="1:9" ht="12.75" customHeight="1">
      <c r="A79" s="223"/>
      <c r="B79" s="220"/>
      <c r="C79" s="224"/>
      <c r="D79" s="218"/>
      <c r="E79" s="217"/>
      <c r="F79" s="217"/>
      <c r="G79" s="223"/>
      <c r="H79" s="223"/>
      <c r="I79" s="223"/>
    </row>
    <row r="80" spans="1:9" ht="12.75" customHeight="1">
      <c r="A80" s="221" t="s">
        <v>149</v>
      </c>
      <c r="B80" s="215"/>
      <c r="C80" s="222" t="s">
        <v>148</v>
      </c>
      <c r="D80" s="213">
        <v>1</v>
      </c>
      <c r="E80" s="212"/>
      <c r="F80" s="212"/>
      <c r="G80" s="221"/>
      <c r="H80" s="221"/>
      <c r="I80" s="221"/>
    </row>
    <row r="81" spans="1:9" ht="12.75" customHeight="1">
      <c r="A81" s="223"/>
      <c r="B81" s="220"/>
      <c r="C81" s="224"/>
      <c r="D81" s="218"/>
      <c r="E81" s="217"/>
      <c r="F81" s="217"/>
      <c r="G81" s="223"/>
      <c r="H81" s="223"/>
      <c r="I81" s="223"/>
    </row>
    <row r="82" spans="1:9" ht="12.75" customHeight="1">
      <c r="A82" s="221" t="s">
        <v>147</v>
      </c>
      <c r="B82" s="215" t="s">
        <v>140</v>
      </c>
      <c r="C82" s="222" t="s">
        <v>144</v>
      </c>
      <c r="D82" s="213">
        <v>1</v>
      </c>
      <c r="E82" s="212"/>
      <c r="F82" s="212"/>
      <c r="G82" s="221"/>
      <c r="H82" s="221"/>
      <c r="I82" s="221"/>
    </row>
    <row r="83" spans="1:9" ht="12.75" customHeight="1">
      <c r="A83" s="223"/>
      <c r="B83" s="220" t="s">
        <v>146</v>
      </c>
      <c r="C83" s="224"/>
      <c r="D83" s="218"/>
      <c r="E83" s="217"/>
      <c r="F83" s="217"/>
      <c r="G83" s="223"/>
      <c r="H83" s="223"/>
      <c r="I83" s="223"/>
    </row>
    <row r="84" spans="1:9" ht="12.75" customHeight="1">
      <c r="A84" s="221" t="s">
        <v>145</v>
      </c>
      <c r="B84" s="215" t="s">
        <v>138</v>
      </c>
      <c r="C84" s="222" t="s">
        <v>144</v>
      </c>
      <c r="D84" s="213">
        <v>1</v>
      </c>
      <c r="E84" s="212"/>
      <c r="F84" s="212"/>
      <c r="G84" s="221"/>
      <c r="H84" s="221"/>
      <c r="I84" s="221"/>
    </row>
    <row r="85" spans="1:9" ht="12.75" customHeight="1">
      <c r="A85" s="223"/>
      <c r="B85" s="220"/>
      <c r="C85" s="224"/>
      <c r="D85" s="218"/>
      <c r="E85" s="217"/>
      <c r="F85" s="217"/>
      <c r="G85" s="223"/>
      <c r="H85" s="223"/>
      <c r="I85" s="223"/>
    </row>
    <row r="86" spans="1:9" ht="12.75" customHeight="1">
      <c r="A86" s="221" t="s">
        <v>143</v>
      </c>
      <c r="B86" s="215" t="s">
        <v>134</v>
      </c>
      <c r="C86" s="222" t="s">
        <v>137</v>
      </c>
      <c r="D86" s="213">
        <v>1</v>
      </c>
      <c r="E86" s="212"/>
      <c r="F86" s="212"/>
      <c r="G86" s="221"/>
      <c r="H86" s="221"/>
      <c r="I86" s="221"/>
    </row>
    <row r="87" spans="1:9" ht="12.75" customHeight="1">
      <c r="A87" s="223"/>
      <c r="B87" s="220"/>
      <c r="C87" s="224"/>
      <c r="D87" s="218"/>
      <c r="E87" s="217"/>
      <c r="F87" s="217"/>
      <c r="G87" s="223"/>
      <c r="H87" s="223"/>
      <c r="I87" s="223"/>
    </row>
    <row r="88" spans="1:9" ht="12.75" customHeight="1">
      <c r="A88" s="221" t="s">
        <v>142</v>
      </c>
      <c r="B88" s="215" t="s">
        <v>134</v>
      </c>
      <c r="C88" s="222" t="s">
        <v>133</v>
      </c>
      <c r="D88" s="213">
        <v>1</v>
      </c>
      <c r="E88" s="212"/>
      <c r="F88" s="212"/>
      <c r="G88" s="221"/>
      <c r="H88" s="221"/>
      <c r="I88" s="225"/>
    </row>
    <row r="89" spans="1:9" ht="12.75" customHeight="1">
      <c r="A89" s="223"/>
      <c r="B89" s="220"/>
      <c r="C89" s="224"/>
      <c r="D89" s="218"/>
      <c r="E89" s="217"/>
      <c r="F89" s="217"/>
      <c r="G89" s="223"/>
      <c r="H89" s="223"/>
      <c r="I89" s="223"/>
    </row>
    <row r="90" spans="1:9" ht="12.75" customHeight="1">
      <c r="A90" s="221" t="s">
        <v>141</v>
      </c>
      <c r="B90" s="215" t="s">
        <v>140</v>
      </c>
      <c r="C90" s="222" t="s">
        <v>137</v>
      </c>
      <c r="D90" s="213">
        <v>2</v>
      </c>
      <c r="E90" s="212"/>
      <c r="F90" s="212"/>
      <c r="G90" s="221"/>
      <c r="H90" s="221"/>
      <c r="I90" s="225"/>
    </row>
    <row r="91" spans="1:9" ht="12.75" customHeight="1">
      <c r="A91" s="223"/>
      <c r="B91" s="220"/>
      <c r="C91" s="224"/>
      <c r="D91" s="218"/>
      <c r="E91" s="217"/>
      <c r="F91" s="217"/>
      <c r="G91" s="223"/>
      <c r="H91" s="223"/>
      <c r="I91" s="223"/>
    </row>
    <row r="92" spans="1:9" ht="12.75" customHeight="1">
      <c r="A92" s="221" t="s">
        <v>139</v>
      </c>
      <c r="B92" s="215" t="s">
        <v>138</v>
      </c>
      <c r="C92" s="222" t="s">
        <v>137</v>
      </c>
      <c r="D92" s="213">
        <v>1</v>
      </c>
      <c r="E92" s="212"/>
      <c r="F92" s="212"/>
      <c r="G92" s="221"/>
      <c r="H92" s="221"/>
      <c r="I92" s="225"/>
    </row>
    <row r="93" spans="1:9" ht="12.75" customHeight="1">
      <c r="A93" s="223"/>
      <c r="B93" s="220"/>
      <c r="C93" s="224"/>
      <c r="D93" s="218"/>
      <c r="E93" s="217"/>
      <c r="F93" s="217"/>
      <c r="G93" s="223"/>
      <c r="H93" s="223"/>
      <c r="I93" s="223"/>
    </row>
    <row r="94" spans="1:9" ht="12.75" customHeight="1">
      <c r="A94" s="221" t="s">
        <v>136</v>
      </c>
      <c r="B94" s="215"/>
      <c r="C94" s="222" t="s">
        <v>133</v>
      </c>
      <c r="D94" s="213">
        <v>1</v>
      </c>
      <c r="E94" s="212"/>
      <c r="F94" s="212"/>
      <c r="G94" s="221"/>
      <c r="H94" s="221"/>
      <c r="I94" s="221"/>
    </row>
    <row r="95" spans="1:9" ht="12.75" customHeight="1">
      <c r="A95" s="223"/>
      <c r="B95" s="220"/>
      <c r="C95" s="224"/>
      <c r="D95" s="218"/>
      <c r="E95" s="217"/>
      <c r="F95" s="217"/>
      <c r="G95" s="223"/>
      <c r="H95" s="223"/>
      <c r="I95" s="223"/>
    </row>
    <row r="96" spans="1:9" ht="12.75" customHeight="1">
      <c r="A96" s="221" t="s">
        <v>135</v>
      </c>
      <c r="B96" s="215" t="s">
        <v>134</v>
      </c>
      <c r="C96" s="222" t="s">
        <v>133</v>
      </c>
      <c r="D96" s="213">
        <v>1</v>
      </c>
      <c r="E96" s="212"/>
      <c r="F96" s="212"/>
      <c r="G96" s="221"/>
      <c r="H96" s="221"/>
      <c r="I96" s="221"/>
    </row>
    <row r="97" spans="1:9" ht="12.75" customHeight="1">
      <c r="A97" s="223"/>
      <c r="B97" s="220" t="s">
        <v>132</v>
      </c>
      <c r="C97" s="224"/>
      <c r="D97" s="218"/>
      <c r="E97" s="217"/>
      <c r="F97" s="217"/>
      <c r="G97" s="223"/>
      <c r="H97" s="223"/>
      <c r="I97" s="223"/>
    </row>
    <row r="98" spans="1:9" ht="12.75" customHeight="1">
      <c r="A98" s="221" t="s">
        <v>131</v>
      </c>
      <c r="B98" s="215" t="s">
        <v>130</v>
      </c>
      <c r="C98" s="222" t="s">
        <v>37</v>
      </c>
      <c r="D98" s="213">
        <v>0.3</v>
      </c>
      <c r="E98" s="212"/>
      <c r="F98" s="212"/>
      <c r="G98" s="221"/>
      <c r="H98" s="221"/>
      <c r="I98" s="221"/>
    </row>
    <row r="99" spans="1:9" ht="12.75" customHeight="1">
      <c r="A99" s="223"/>
      <c r="B99" s="220"/>
      <c r="C99" s="224"/>
      <c r="D99" s="218"/>
      <c r="E99" s="217"/>
      <c r="F99" s="217"/>
      <c r="G99" s="223"/>
      <c r="H99" s="223"/>
      <c r="I99" s="223"/>
    </row>
    <row r="100" spans="1:9" ht="12.75" customHeight="1">
      <c r="A100" s="221"/>
      <c r="B100" s="215"/>
      <c r="C100" s="222"/>
      <c r="D100" s="213"/>
      <c r="E100" s="212"/>
      <c r="F100" s="212"/>
      <c r="G100" s="221"/>
      <c r="H100" s="221"/>
      <c r="I100" s="221"/>
    </row>
    <row r="101" spans="1:9" ht="12.75" customHeight="1">
      <c r="A101" s="223"/>
      <c r="B101" s="220"/>
      <c r="C101" s="224"/>
      <c r="D101" s="218"/>
      <c r="E101" s="217"/>
      <c r="F101" s="217"/>
      <c r="G101" s="223"/>
      <c r="H101" s="223"/>
      <c r="I101" s="223"/>
    </row>
    <row r="102" spans="1:9" ht="12.75" customHeight="1">
      <c r="A102" s="221"/>
      <c r="B102" s="215"/>
      <c r="C102" s="222"/>
      <c r="D102" s="213"/>
      <c r="E102" s="212"/>
      <c r="F102" s="212"/>
      <c r="G102" s="221"/>
      <c r="H102" s="221"/>
      <c r="I102" s="221"/>
    </row>
    <row r="103" spans="1:9" ht="12.75" customHeight="1">
      <c r="A103" s="223"/>
      <c r="B103" s="220"/>
      <c r="C103" s="224"/>
      <c r="D103" s="218"/>
      <c r="E103" s="217"/>
      <c r="F103" s="217"/>
      <c r="G103" s="223"/>
      <c r="H103" s="223"/>
      <c r="I103" s="223"/>
    </row>
    <row r="104" spans="1:9" ht="12.75" customHeight="1">
      <c r="A104" s="221"/>
      <c r="B104" s="215"/>
      <c r="C104" s="222"/>
      <c r="D104" s="213"/>
      <c r="E104" s="212"/>
      <c r="F104" s="212"/>
      <c r="G104" s="221"/>
      <c r="H104" s="221"/>
      <c r="I104" s="221"/>
    </row>
    <row r="105" spans="1:9" ht="12.75" customHeight="1">
      <c r="A105" s="223"/>
      <c r="B105" s="220"/>
      <c r="C105" s="224"/>
      <c r="D105" s="218"/>
      <c r="E105" s="217"/>
      <c r="F105" s="217"/>
      <c r="G105" s="223"/>
      <c r="H105" s="223"/>
      <c r="I105" s="223"/>
    </row>
    <row r="106" spans="1:9" ht="12.75" customHeight="1">
      <c r="A106" s="221"/>
      <c r="B106" s="215"/>
      <c r="C106" s="222"/>
      <c r="D106" s="213"/>
      <c r="E106" s="212"/>
      <c r="F106" s="212"/>
      <c r="G106" s="221"/>
      <c r="H106" s="221"/>
      <c r="I106" s="221"/>
    </row>
    <row r="107" spans="1:9" ht="12.75" customHeight="1">
      <c r="A107" s="216"/>
      <c r="B107" s="220"/>
      <c r="C107" s="219"/>
      <c r="D107" s="218"/>
      <c r="E107" s="217"/>
      <c r="F107" s="217"/>
      <c r="G107" s="216"/>
      <c r="H107" s="216"/>
      <c r="I107" s="286"/>
    </row>
    <row r="108" spans="1:9" ht="12.75" customHeight="1">
      <c r="A108" s="214" t="s">
        <v>129</v>
      </c>
      <c r="B108" s="215"/>
      <c r="C108" s="214"/>
      <c r="D108" s="213"/>
      <c r="E108" s="212"/>
      <c r="F108" s="212"/>
      <c r="G108" s="211"/>
      <c r="H108" s="211"/>
      <c r="I108" s="287"/>
    </row>
  </sheetData>
  <mergeCells count="1">
    <mergeCell ref="G1:H1"/>
  </mergeCells>
  <phoneticPr fontId="3"/>
  <pageMargins left="0.78740157480314965" right="0.78740157480314965" top="0.78740157480314965" bottom="0.98425196850393704" header="0.51181102362204722" footer="0.51181102362204722"/>
  <pageSetup paperSize="9" orientation="landscape" verticalDpi="400" r:id="rId1"/>
  <headerFooter alignWithMargins="0">
    <oddHeader>&amp;L&amp;"ＭＳ 明朝,標準"(四号様式）（内訳明細書）</oddHeader>
  </headerFooter>
  <rowBreaks count="2" manualBreakCount="2">
    <brk id="38" max="8" man="1"/>
    <brk id="74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3"/>
  <sheetViews>
    <sheetView view="pageBreakPreview" zoomScale="85" zoomScaleNormal="75" zoomScaleSheetLayoutView="85" workbookViewId="0">
      <selection activeCell="A53" sqref="A53"/>
    </sheetView>
  </sheetViews>
  <sheetFormatPr defaultColWidth="9" defaultRowHeight="13.5" customHeight="1"/>
  <cols>
    <col min="1" max="1" width="25.109375" style="5" customWidth="1"/>
    <col min="2" max="2" width="31" style="5" customWidth="1"/>
    <col min="3" max="3" width="5.6640625" style="5" customWidth="1"/>
    <col min="4" max="4" width="9.6640625" style="5" customWidth="1"/>
    <col min="5" max="5" width="10.6640625" style="5" customWidth="1"/>
    <col min="6" max="6" width="14.109375" style="5" customWidth="1"/>
    <col min="7" max="7" width="10.6640625" style="5" customWidth="1"/>
    <col min="8" max="9" width="14.109375" style="5" customWidth="1"/>
    <col min="10" max="10" width="4.6640625" style="5" customWidth="1"/>
    <col min="11" max="11" width="12.6640625" style="5" customWidth="1"/>
    <col min="12" max="16384" width="9" style="5"/>
  </cols>
  <sheetData>
    <row r="1" spans="1:12" ht="13.5" customHeight="1">
      <c r="A1" s="57" t="s">
        <v>19</v>
      </c>
      <c r="B1" s="57"/>
      <c r="C1" s="57"/>
      <c r="D1" s="57"/>
      <c r="E1" s="57"/>
      <c r="F1" s="57"/>
      <c r="G1" s="57"/>
      <c r="H1" s="57"/>
      <c r="I1" s="58"/>
      <c r="J1" s="57"/>
      <c r="K1" s="57"/>
      <c r="L1" s="57"/>
    </row>
    <row r="2" spans="1:12" ht="15.9" customHeight="1">
      <c r="A2" s="59"/>
      <c r="B2" s="60"/>
      <c r="C2" s="61"/>
      <c r="D2" s="60"/>
      <c r="E2" s="61"/>
      <c r="F2" s="60"/>
      <c r="G2" s="62"/>
      <c r="H2" s="63"/>
      <c r="I2" s="64"/>
      <c r="J2" s="57"/>
      <c r="K2" s="57"/>
      <c r="L2" s="57"/>
    </row>
    <row r="3" spans="1:12" ht="15.9" customHeight="1">
      <c r="A3" s="313" t="s">
        <v>17</v>
      </c>
      <c r="B3" s="314"/>
      <c r="C3" s="65"/>
      <c r="D3" s="66"/>
      <c r="E3" s="67"/>
      <c r="F3" s="68"/>
      <c r="G3" s="68"/>
      <c r="H3" s="69"/>
      <c r="I3" s="70"/>
      <c r="J3" s="57"/>
      <c r="K3" s="57"/>
      <c r="L3" s="57"/>
    </row>
    <row r="4" spans="1:12" ht="13.5" customHeight="1">
      <c r="A4" s="71"/>
      <c r="B4" s="72"/>
      <c r="C4" s="57"/>
      <c r="D4" s="72"/>
      <c r="E4" s="57"/>
      <c r="F4" s="57"/>
      <c r="G4" s="57"/>
      <c r="H4" s="57"/>
      <c r="I4" s="72"/>
      <c r="J4" s="57"/>
      <c r="K4" s="57"/>
      <c r="L4" s="57"/>
    </row>
    <row r="5" spans="1:12" ht="13.5" customHeight="1">
      <c r="A5" s="73"/>
      <c r="B5" s="74"/>
      <c r="C5" s="65"/>
      <c r="D5" s="66"/>
      <c r="E5" s="67"/>
      <c r="F5" s="67"/>
      <c r="G5" s="67"/>
      <c r="H5" s="67"/>
      <c r="I5" s="72"/>
      <c r="J5" s="57"/>
      <c r="K5" s="57"/>
      <c r="L5" s="57"/>
    </row>
    <row r="6" spans="1:12" ht="13.5" customHeight="1">
      <c r="A6" s="59"/>
      <c r="B6" s="61"/>
      <c r="C6" s="61"/>
      <c r="D6" s="61"/>
      <c r="E6" s="61"/>
      <c r="F6" s="61"/>
      <c r="G6" s="61"/>
      <c r="H6" s="57"/>
      <c r="I6" s="60"/>
      <c r="J6" s="57"/>
      <c r="K6" s="57"/>
      <c r="L6" s="57"/>
    </row>
    <row r="7" spans="1:12" ht="27" customHeight="1">
      <c r="A7" s="75" t="s">
        <v>49</v>
      </c>
      <c r="B7" s="288"/>
      <c r="C7" s="288"/>
      <c r="D7" s="288"/>
      <c r="E7" s="288"/>
      <c r="F7" s="76" t="s">
        <v>16</v>
      </c>
      <c r="G7" s="77"/>
      <c r="H7" s="78"/>
      <c r="I7" s="72"/>
      <c r="J7" s="57"/>
      <c r="K7" s="57"/>
      <c r="L7" s="57"/>
    </row>
    <row r="8" spans="1:12" ht="13.5" customHeight="1">
      <c r="A8" s="71"/>
      <c r="B8" s="57"/>
      <c r="C8" s="57"/>
      <c r="D8" s="57"/>
      <c r="E8" s="57"/>
      <c r="F8" s="57"/>
      <c r="G8" s="79"/>
      <c r="H8" s="78"/>
      <c r="I8" s="72"/>
      <c r="J8" s="57"/>
      <c r="K8" s="57"/>
      <c r="L8" s="57"/>
    </row>
    <row r="9" spans="1:12" ht="13.5" customHeight="1">
      <c r="A9" s="71"/>
      <c r="B9" s="80" t="s">
        <v>304</v>
      </c>
      <c r="C9" s="57"/>
      <c r="D9" s="57"/>
      <c r="E9" s="57"/>
      <c r="F9" s="57"/>
      <c r="G9" s="79"/>
      <c r="H9" s="78"/>
      <c r="I9" s="72"/>
      <c r="J9" s="57"/>
      <c r="K9" s="57"/>
      <c r="L9" s="57"/>
    </row>
    <row r="10" spans="1:12" ht="13.5" customHeight="1">
      <c r="A10" s="73"/>
      <c r="B10" s="67"/>
      <c r="C10" s="67"/>
      <c r="D10" s="67"/>
      <c r="E10" s="67"/>
      <c r="F10" s="67"/>
      <c r="G10" s="67"/>
      <c r="H10" s="67"/>
      <c r="I10" s="74"/>
      <c r="J10" s="57"/>
      <c r="K10" s="57"/>
      <c r="L10" s="57"/>
    </row>
    <row r="11" spans="1:12" ht="13.5" customHeight="1">
      <c r="A11" s="88"/>
      <c r="B11" s="88"/>
      <c r="C11" s="88"/>
      <c r="D11" s="88"/>
      <c r="E11" s="88"/>
      <c r="F11" s="88"/>
      <c r="G11" s="89" t="s">
        <v>15</v>
      </c>
      <c r="H11" s="90"/>
      <c r="I11" s="88"/>
      <c r="J11" s="6"/>
      <c r="K11" s="57"/>
      <c r="L11" s="57"/>
    </row>
    <row r="12" spans="1:12" ht="13.5" customHeight="1">
      <c r="A12" s="91" t="s">
        <v>14</v>
      </c>
      <c r="B12" s="91" t="s">
        <v>13</v>
      </c>
      <c r="C12" s="91" t="s">
        <v>1</v>
      </c>
      <c r="D12" s="91" t="s">
        <v>2</v>
      </c>
      <c r="E12" s="91" t="s">
        <v>3</v>
      </c>
      <c r="F12" s="91" t="s">
        <v>4</v>
      </c>
      <c r="G12" s="91" t="s">
        <v>2</v>
      </c>
      <c r="H12" s="91" t="s">
        <v>4</v>
      </c>
      <c r="I12" s="91" t="s">
        <v>12</v>
      </c>
      <c r="J12" s="6"/>
      <c r="K12" s="81"/>
      <c r="L12" s="57"/>
    </row>
    <row r="13" spans="1:12" ht="13.5" customHeight="1">
      <c r="A13" s="88"/>
      <c r="B13" s="88"/>
      <c r="C13" s="92"/>
      <c r="D13" s="88"/>
      <c r="E13" s="88"/>
      <c r="F13" s="93"/>
      <c r="G13" s="94"/>
      <c r="H13" s="95"/>
      <c r="I13" s="96"/>
      <c r="J13" s="6"/>
      <c r="K13" s="57"/>
      <c r="L13" s="57"/>
    </row>
    <row r="14" spans="1:12" ht="13.5" customHeight="1">
      <c r="A14" s="87" t="s">
        <v>123</v>
      </c>
      <c r="B14" s="87"/>
      <c r="C14" s="97" t="s">
        <v>11</v>
      </c>
      <c r="D14" s="87">
        <v>1</v>
      </c>
      <c r="E14" s="87"/>
      <c r="F14" s="117"/>
      <c r="G14" s="99"/>
      <c r="H14" s="100"/>
      <c r="I14" s="101"/>
      <c r="J14" s="6"/>
      <c r="K14" s="82"/>
      <c r="L14" s="83"/>
    </row>
    <row r="15" spans="1:12" ht="13.5" customHeight="1">
      <c r="A15" s="88"/>
      <c r="B15" s="88"/>
      <c r="C15" s="92"/>
      <c r="D15" s="88"/>
      <c r="E15" s="88"/>
      <c r="F15" s="93"/>
      <c r="G15" s="102"/>
      <c r="H15" s="103"/>
      <c r="I15" s="104"/>
      <c r="J15" s="6"/>
      <c r="K15" s="84"/>
      <c r="L15" s="83"/>
    </row>
    <row r="16" spans="1:12" ht="13.5" customHeight="1">
      <c r="A16" s="87"/>
      <c r="B16" s="87"/>
      <c r="C16" s="97"/>
      <c r="D16" s="87"/>
      <c r="E16" s="87"/>
      <c r="F16" s="98"/>
      <c r="G16" s="105"/>
      <c r="H16" s="106"/>
      <c r="I16" s="107"/>
      <c r="J16" s="6"/>
      <c r="K16" s="84"/>
      <c r="L16" s="85"/>
    </row>
    <row r="17" spans="1:13" ht="13.5" customHeight="1">
      <c r="A17" s="88"/>
      <c r="B17" s="88"/>
      <c r="C17" s="92"/>
      <c r="D17" s="88"/>
      <c r="E17" s="88"/>
      <c r="F17" s="108"/>
      <c r="G17" s="102"/>
      <c r="H17" s="103"/>
      <c r="I17" s="104"/>
      <c r="J17" s="6"/>
      <c r="K17" s="84"/>
      <c r="L17" s="85"/>
    </row>
    <row r="18" spans="1:13" ht="13.5" customHeight="1">
      <c r="A18" s="109"/>
      <c r="B18" s="110"/>
      <c r="C18" s="97"/>
      <c r="D18" s="87"/>
      <c r="E18" s="87"/>
      <c r="F18" s="98"/>
      <c r="G18" s="105"/>
      <c r="H18" s="106"/>
      <c r="I18" s="107"/>
      <c r="J18" s="6"/>
      <c r="K18" s="84"/>
      <c r="L18" s="85"/>
    </row>
    <row r="19" spans="1:13" ht="13.5" customHeight="1">
      <c r="A19" s="88"/>
      <c r="B19" s="88"/>
      <c r="C19" s="92"/>
      <c r="D19" s="88"/>
      <c r="E19" s="88"/>
      <c r="F19" s="108"/>
      <c r="G19" s="102"/>
      <c r="H19" s="103"/>
      <c r="I19" s="104"/>
      <c r="J19" s="6"/>
      <c r="K19" s="84"/>
      <c r="L19" s="85"/>
    </row>
    <row r="20" spans="1:13" ht="13.5" customHeight="1">
      <c r="A20" s="109"/>
      <c r="B20" s="110"/>
      <c r="C20" s="97"/>
      <c r="D20" s="87"/>
      <c r="E20" s="87"/>
      <c r="F20" s="98"/>
      <c r="G20" s="105"/>
      <c r="H20" s="106"/>
      <c r="I20" s="107"/>
      <c r="J20" s="6"/>
      <c r="K20" s="84"/>
      <c r="L20" s="85"/>
    </row>
    <row r="21" spans="1:13" ht="13.5" customHeight="1">
      <c r="A21" s="88"/>
      <c r="B21" s="111"/>
      <c r="C21" s="92"/>
      <c r="D21" s="88"/>
      <c r="E21" s="88"/>
      <c r="F21" s="108"/>
      <c r="G21" s="102"/>
      <c r="H21" s="103"/>
      <c r="I21" s="104"/>
      <c r="J21" s="6"/>
      <c r="K21" s="84"/>
      <c r="L21" s="85"/>
    </row>
    <row r="22" spans="1:13" ht="13.5" customHeight="1">
      <c r="A22" s="109"/>
      <c r="B22" s="110"/>
      <c r="C22" s="97"/>
      <c r="D22" s="87"/>
      <c r="E22" s="87"/>
      <c r="F22" s="98"/>
      <c r="G22" s="105"/>
      <c r="H22" s="106"/>
      <c r="I22" s="107"/>
      <c r="J22" s="6"/>
      <c r="K22" s="84"/>
      <c r="L22" s="85"/>
    </row>
    <row r="23" spans="1:13" ht="13.5" customHeight="1">
      <c r="A23" s="88"/>
      <c r="B23" s="88"/>
      <c r="C23" s="92"/>
      <c r="D23" s="88"/>
      <c r="E23" s="88"/>
      <c r="F23" s="108"/>
      <c r="G23" s="102"/>
      <c r="H23" s="103"/>
      <c r="I23" s="104"/>
      <c r="J23" s="6"/>
      <c r="K23" s="84"/>
      <c r="L23" s="85"/>
    </row>
    <row r="24" spans="1:13" ht="13.5" customHeight="1">
      <c r="A24" s="109"/>
      <c r="B24" s="110"/>
      <c r="C24" s="97"/>
      <c r="D24" s="87"/>
      <c r="E24" s="87"/>
      <c r="F24" s="98"/>
      <c r="G24" s="105"/>
      <c r="H24" s="106"/>
      <c r="I24" s="112"/>
      <c r="J24" s="6"/>
      <c r="K24" s="57"/>
      <c r="L24" s="85"/>
    </row>
    <row r="25" spans="1:13" ht="13.5" customHeight="1">
      <c r="A25" s="88"/>
      <c r="B25" s="88"/>
      <c r="C25" s="92"/>
      <c r="D25" s="88"/>
      <c r="E25" s="88"/>
      <c r="F25" s="113"/>
      <c r="G25" s="102"/>
      <c r="H25" s="103"/>
      <c r="I25" s="114"/>
      <c r="J25" s="6"/>
      <c r="K25" s="57"/>
      <c r="L25" s="85"/>
    </row>
    <row r="26" spans="1:13" ht="13.5" customHeight="1">
      <c r="A26" s="87"/>
      <c r="B26" s="87"/>
      <c r="C26" s="97"/>
      <c r="D26" s="87"/>
      <c r="E26" s="87"/>
      <c r="F26" s="98"/>
      <c r="G26" s="105"/>
      <c r="H26" s="106"/>
      <c r="I26" s="115"/>
      <c r="J26" s="6"/>
      <c r="K26" s="57"/>
      <c r="L26" s="85"/>
    </row>
    <row r="27" spans="1:13" ht="13.5" customHeight="1">
      <c r="A27" s="88"/>
      <c r="B27" s="88"/>
      <c r="C27" s="92"/>
      <c r="D27" s="88"/>
      <c r="E27" s="88"/>
      <c r="F27" s="116"/>
      <c r="G27" s="102"/>
      <c r="H27" s="103"/>
      <c r="I27" s="114"/>
      <c r="J27" s="6"/>
      <c r="K27" s="57"/>
      <c r="L27" s="85"/>
    </row>
    <row r="28" spans="1:13" ht="13.5" customHeight="1">
      <c r="A28" s="87"/>
      <c r="B28" s="110"/>
      <c r="C28" s="97"/>
      <c r="D28" s="87"/>
      <c r="E28" s="87"/>
      <c r="F28" s="117"/>
      <c r="G28" s="105"/>
      <c r="H28" s="106"/>
      <c r="I28" s="115"/>
      <c r="J28" s="6"/>
      <c r="K28" s="57"/>
      <c r="L28" s="85"/>
    </row>
    <row r="29" spans="1:13" ht="13.5" customHeight="1">
      <c r="A29" s="88"/>
      <c r="B29" s="88"/>
      <c r="C29" s="92"/>
      <c r="D29" s="88"/>
      <c r="E29" s="88"/>
      <c r="F29" s="116"/>
      <c r="G29" s="102"/>
      <c r="H29" s="103"/>
      <c r="I29" s="114"/>
      <c r="J29" s="6"/>
      <c r="K29" s="57"/>
      <c r="L29" s="85"/>
    </row>
    <row r="30" spans="1:13" ht="13.5" customHeight="1">
      <c r="A30" s="87"/>
      <c r="B30" s="87"/>
      <c r="C30" s="97"/>
      <c r="D30" s="87"/>
      <c r="E30" s="87"/>
      <c r="F30" s="117"/>
      <c r="G30" s="105"/>
      <c r="H30" s="106"/>
      <c r="I30" s="115"/>
      <c r="J30" s="6"/>
      <c r="K30" s="81"/>
      <c r="L30" s="85"/>
      <c r="M30" s="179"/>
    </row>
    <row r="31" spans="1:13" ht="13.5" customHeight="1">
      <c r="A31" s="88"/>
      <c r="B31" s="88"/>
      <c r="C31" s="92"/>
      <c r="D31" s="88"/>
      <c r="E31" s="88"/>
      <c r="F31" s="116"/>
      <c r="G31" s="94"/>
      <c r="H31" s="95"/>
      <c r="I31" s="118"/>
      <c r="J31" s="6"/>
      <c r="K31" s="57"/>
      <c r="L31" s="85"/>
    </row>
    <row r="32" spans="1:13" ht="13.5" customHeight="1">
      <c r="A32" s="87"/>
      <c r="B32" s="87"/>
      <c r="C32" s="97"/>
      <c r="D32" s="87"/>
      <c r="E32" s="87"/>
      <c r="F32" s="117"/>
      <c r="G32" s="99"/>
      <c r="H32" s="100"/>
      <c r="I32" s="119"/>
      <c r="J32" s="6"/>
      <c r="K32" s="57"/>
      <c r="L32" s="85"/>
    </row>
    <row r="33" spans="1:12" ht="13.5" customHeight="1">
      <c r="A33" s="88"/>
      <c r="B33" s="88"/>
      <c r="C33" s="92"/>
      <c r="D33" s="88"/>
      <c r="E33" s="88"/>
      <c r="F33" s="116"/>
      <c r="G33" s="102"/>
      <c r="H33" s="103"/>
      <c r="I33" s="114"/>
      <c r="J33" s="6"/>
      <c r="K33" s="57"/>
      <c r="L33" s="83"/>
    </row>
    <row r="34" spans="1:12" ht="13.5" customHeight="1">
      <c r="A34" s="87"/>
      <c r="B34" s="110"/>
      <c r="C34" s="97"/>
      <c r="D34" s="87"/>
      <c r="E34" s="87"/>
      <c r="F34" s="117"/>
      <c r="G34" s="105"/>
      <c r="H34" s="106"/>
      <c r="I34" s="115"/>
      <c r="J34" s="6"/>
      <c r="K34" s="57"/>
      <c r="L34" s="83"/>
    </row>
    <row r="35" spans="1:12" ht="13.5" customHeight="1">
      <c r="A35" s="88"/>
      <c r="B35" s="88"/>
      <c r="C35" s="92"/>
      <c r="D35" s="88"/>
      <c r="E35" s="88"/>
      <c r="F35" s="120"/>
      <c r="G35" s="102"/>
      <c r="H35" s="103"/>
      <c r="I35" s="114"/>
      <c r="J35" s="6"/>
      <c r="K35" s="57"/>
      <c r="L35" s="83"/>
    </row>
    <row r="36" spans="1:12" ht="13.5" customHeight="1">
      <c r="A36" s="87"/>
      <c r="B36" s="87"/>
      <c r="C36" s="97"/>
      <c r="D36" s="87"/>
      <c r="E36" s="87"/>
      <c r="F36" s="117"/>
      <c r="G36" s="99"/>
      <c r="H36" s="100"/>
      <c r="I36" s="119"/>
      <c r="J36" s="6"/>
      <c r="K36" s="57"/>
      <c r="L36" s="85"/>
    </row>
    <row r="37" spans="1:12" ht="13.5" customHeight="1">
      <c r="A37" s="88"/>
      <c r="B37" s="88"/>
      <c r="C37" s="92"/>
      <c r="D37" s="88"/>
      <c r="E37" s="88"/>
      <c r="F37" s="116"/>
      <c r="G37" s="94"/>
      <c r="H37" s="95"/>
      <c r="I37" s="118"/>
      <c r="J37" s="6"/>
      <c r="K37" s="57"/>
      <c r="L37" s="83"/>
    </row>
    <row r="38" spans="1:12" ht="13.5" customHeight="1">
      <c r="A38" s="87"/>
      <c r="B38" s="110"/>
      <c r="C38" s="97"/>
      <c r="D38" s="87"/>
      <c r="E38" s="87"/>
      <c r="F38" s="117"/>
      <c r="G38" s="99"/>
      <c r="H38" s="98"/>
      <c r="I38" s="119"/>
      <c r="J38" s="6"/>
      <c r="K38" s="57"/>
      <c r="L38" s="83"/>
    </row>
    <row r="39" spans="1:12" ht="13.5" customHeight="1">
      <c r="A39" s="88"/>
      <c r="B39" s="88"/>
      <c r="C39" s="92"/>
      <c r="D39" s="88"/>
      <c r="E39" s="88"/>
      <c r="F39" s="116"/>
      <c r="G39" s="94"/>
      <c r="H39" s="95"/>
      <c r="I39" s="118"/>
      <c r="J39" s="6"/>
      <c r="K39" s="57"/>
      <c r="L39" s="83"/>
    </row>
    <row r="40" spans="1:12" ht="13.5" customHeight="1">
      <c r="A40" s="87"/>
      <c r="B40" s="110"/>
      <c r="C40" s="97"/>
      <c r="D40" s="87"/>
      <c r="E40" s="87"/>
      <c r="F40" s="117"/>
      <c r="G40" s="99"/>
      <c r="H40" s="98"/>
      <c r="I40" s="119"/>
      <c r="J40" s="6"/>
      <c r="K40" s="57"/>
      <c r="L40" s="83"/>
    </row>
    <row r="41" spans="1:12" ht="13.5" customHeight="1">
      <c r="A41" s="235"/>
      <c r="B41" s="88"/>
      <c r="C41" s="92"/>
      <c r="D41" s="88"/>
      <c r="E41" s="88"/>
      <c r="F41" s="116"/>
      <c r="G41" s="94"/>
      <c r="H41" s="113"/>
      <c r="I41" s="121"/>
      <c r="J41" s="6"/>
      <c r="K41" s="57"/>
      <c r="L41" s="83"/>
    </row>
    <row r="42" spans="1:12" ht="13.5" customHeight="1">
      <c r="A42" s="134" t="s">
        <v>9</v>
      </c>
      <c r="B42" s="87"/>
      <c r="C42" s="97"/>
      <c r="D42" s="87"/>
      <c r="E42" s="87"/>
      <c r="F42" s="117"/>
      <c r="G42" s="99"/>
      <c r="H42" s="98"/>
      <c r="I42" s="122"/>
      <c r="J42" s="6"/>
      <c r="K42" s="57"/>
      <c r="L42" s="86"/>
    </row>
    <row r="43" spans="1:12" ht="13.5" customHeight="1">
      <c r="A43" s="111"/>
      <c r="B43" s="111"/>
      <c r="C43" s="111"/>
      <c r="D43" s="111"/>
      <c r="E43" s="111"/>
      <c r="F43" s="111"/>
      <c r="G43" s="111"/>
      <c r="H43" s="111"/>
      <c r="I43" s="111"/>
      <c r="J43" s="6"/>
      <c r="K43" s="57"/>
      <c r="L43" s="57"/>
    </row>
    <row r="44" spans="1:12" ht="13.5" customHeight="1">
      <c r="A44" s="111"/>
      <c r="B44" s="111"/>
      <c r="C44" s="111"/>
      <c r="D44" s="111"/>
      <c r="E44" s="111"/>
      <c r="F44" s="111"/>
      <c r="G44" s="111"/>
      <c r="H44" s="111"/>
      <c r="I44" s="111"/>
      <c r="J44" s="6"/>
      <c r="K44" s="57"/>
      <c r="L44" s="57"/>
    </row>
    <row r="45" spans="1:12" ht="13.5" customHeight="1">
      <c r="A45" s="111"/>
      <c r="B45" s="111"/>
      <c r="C45" s="111"/>
      <c r="D45" s="111"/>
      <c r="E45" s="111"/>
      <c r="F45" s="111"/>
      <c r="G45" s="111"/>
      <c r="H45" s="111"/>
      <c r="I45" s="111"/>
      <c r="J45" s="6"/>
      <c r="K45" s="57"/>
      <c r="L45" s="57"/>
    </row>
    <row r="46" spans="1:12" ht="13.5" customHeight="1">
      <c r="A46" s="111"/>
      <c r="B46" s="111"/>
      <c r="C46" s="111"/>
      <c r="D46" s="111"/>
      <c r="E46" s="111"/>
      <c r="F46" s="111"/>
      <c r="G46" s="111"/>
      <c r="H46" s="111"/>
      <c r="I46" s="111"/>
      <c r="J46" s="6"/>
      <c r="K46" s="57"/>
      <c r="L46" s="57"/>
    </row>
    <row r="47" spans="1:12" ht="13.5" customHeight="1">
      <c r="A47" s="111"/>
      <c r="B47" s="111"/>
      <c r="C47" s="111"/>
      <c r="D47" s="111"/>
      <c r="E47" s="111"/>
      <c r="F47" s="111"/>
      <c r="G47" s="111"/>
      <c r="H47" s="111"/>
      <c r="I47" s="111"/>
      <c r="J47" s="6"/>
      <c r="K47" s="57"/>
      <c r="L47" s="57"/>
    </row>
    <row r="48" spans="1:12" ht="13.5" customHeight="1">
      <c r="A48" s="111"/>
      <c r="B48" s="111"/>
      <c r="C48" s="111"/>
      <c r="D48" s="111"/>
      <c r="E48" s="111"/>
      <c r="F48" s="111"/>
      <c r="G48" s="111"/>
      <c r="H48" s="111"/>
      <c r="I48" s="111"/>
      <c r="J48" s="6"/>
      <c r="K48" s="57"/>
      <c r="L48" s="57"/>
    </row>
    <row r="49" spans="1:12" ht="13.5" customHeight="1">
      <c r="A49" s="111"/>
      <c r="B49" s="111"/>
      <c r="C49" s="111"/>
      <c r="D49" s="111"/>
      <c r="E49" s="111"/>
      <c r="F49" s="111"/>
      <c r="G49" s="111"/>
      <c r="H49" s="111"/>
      <c r="I49" s="111"/>
      <c r="J49" s="6"/>
      <c r="K49" s="57"/>
      <c r="L49" s="57"/>
    </row>
    <row r="50" spans="1:12" ht="13.5" customHeight="1">
      <c r="A50" s="111"/>
      <c r="B50" s="111"/>
      <c r="C50" s="111"/>
      <c r="D50" s="111"/>
      <c r="E50" s="111"/>
      <c r="F50" s="111"/>
      <c r="G50" s="111"/>
      <c r="H50" s="111"/>
      <c r="I50" s="111"/>
      <c r="J50" s="6"/>
      <c r="K50" s="57"/>
      <c r="L50" s="57"/>
    </row>
    <row r="51" spans="1:12" ht="13.5" customHeight="1">
      <c r="A51" s="111"/>
      <c r="B51" s="111"/>
      <c r="C51" s="111"/>
      <c r="D51" s="111"/>
      <c r="E51" s="111"/>
      <c r="F51" s="111"/>
      <c r="G51" s="111"/>
      <c r="H51" s="111"/>
      <c r="I51" s="111"/>
      <c r="J51" s="6"/>
      <c r="K51" s="57"/>
      <c r="L51" s="57"/>
    </row>
    <row r="52" spans="1:12" ht="13.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57"/>
      <c r="L52" s="57"/>
    </row>
    <row r="53" spans="1:12" ht="13.5" customHeight="1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pans="1:12" ht="13.5" customHeight="1">
      <c r="A54" s="6"/>
      <c r="B54" s="6"/>
      <c r="C54" s="6"/>
      <c r="D54" s="6"/>
      <c r="E54" s="6"/>
      <c r="F54" s="6"/>
      <c r="G54" s="6"/>
      <c r="H54" s="6"/>
      <c r="I54" s="6"/>
      <c r="J54" s="6"/>
    </row>
    <row r="55" spans="1:12" ht="13.5" customHeight="1">
      <c r="A55" s="6"/>
      <c r="B55" s="6"/>
      <c r="C55" s="6"/>
      <c r="D55" s="6"/>
      <c r="E55" s="6"/>
      <c r="F55" s="6"/>
      <c r="G55" s="6"/>
      <c r="H55" s="6"/>
      <c r="I55" s="6"/>
      <c r="J55" s="6"/>
    </row>
    <row r="56" spans="1:12" ht="13.5" customHeight="1">
      <c r="A56" s="6"/>
      <c r="B56" s="6"/>
      <c r="C56" s="6"/>
      <c r="D56" s="6"/>
      <c r="E56" s="6"/>
      <c r="F56" s="6"/>
      <c r="G56" s="6"/>
      <c r="H56" s="6"/>
      <c r="I56" s="6"/>
      <c r="J56" s="6"/>
    </row>
    <row r="57" spans="1:12" ht="13.5" customHeight="1">
      <c r="A57" s="6"/>
      <c r="B57" s="6"/>
      <c r="C57" s="6"/>
      <c r="D57" s="6"/>
      <c r="E57" s="6"/>
      <c r="F57" s="6"/>
      <c r="G57" s="6"/>
      <c r="H57" s="6"/>
      <c r="I57" s="6"/>
      <c r="J57" s="6"/>
    </row>
    <row r="58" spans="1:12" ht="13.5" customHeight="1">
      <c r="A58" s="6"/>
      <c r="B58" s="6"/>
      <c r="C58" s="6"/>
      <c r="D58" s="6"/>
      <c r="E58" s="6"/>
      <c r="F58" s="6"/>
      <c r="G58" s="6"/>
      <c r="H58" s="6"/>
      <c r="I58" s="6"/>
      <c r="J58" s="6"/>
    </row>
    <row r="59" spans="1:12" ht="13.5" customHeight="1">
      <c r="A59" s="6"/>
      <c r="B59" s="6"/>
      <c r="C59" s="6"/>
      <c r="D59" s="6"/>
      <c r="E59" s="6"/>
      <c r="F59" s="6"/>
      <c r="G59" s="6"/>
      <c r="H59" s="6"/>
      <c r="I59" s="6"/>
      <c r="J59" s="6"/>
    </row>
    <row r="60" spans="1:12" ht="13.5" customHeight="1">
      <c r="A60" s="6"/>
      <c r="B60" s="6"/>
      <c r="C60" s="6"/>
      <c r="D60" s="6"/>
      <c r="E60" s="6"/>
      <c r="F60" s="6"/>
      <c r="G60" s="6"/>
      <c r="H60" s="6"/>
      <c r="I60" s="6"/>
      <c r="J60" s="6"/>
    </row>
    <row r="61" spans="1:12" ht="13.5" customHeight="1">
      <c r="A61" s="6"/>
      <c r="B61" s="6"/>
      <c r="C61" s="6"/>
      <c r="D61" s="6"/>
      <c r="E61" s="6"/>
      <c r="F61" s="6"/>
      <c r="G61" s="6"/>
      <c r="H61" s="6"/>
      <c r="I61" s="6"/>
      <c r="J61" s="6"/>
    </row>
    <row r="62" spans="1:12" ht="13.5" customHeight="1">
      <c r="A62" s="6"/>
      <c r="B62" s="6"/>
      <c r="C62" s="6"/>
      <c r="D62" s="6"/>
      <c r="E62" s="6"/>
      <c r="F62" s="6"/>
      <c r="G62" s="6"/>
      <c r="H62" s="6"/>
      <c r="I62" s="6"/>
      <c r="J62" s="6"/>
    </row>
    <row r="63" spans="1:12" ht="13.5" customHeight="1">
      <c r="A63" s="6"/>
      <c r="B63" s="6"/>
      <c r="C63" s="6"/>
      <c r="D63" s="6"/>
      <c r="E63" s="6"/>
      <c r="F63" s="6"/>
      <c r="G63" s="6"/>
      <c r="H63" s="6"/>
      <c r="I63" s="6"/>
      <c r="J63" s="6"/>
    </row>
    <row r="64" spans="1:12" ht="13.5" customHeight="1">
      <c r="A64" s="6"/>
      <c r="B64" s="6"/>
      <c r="C64" s="6"/>
      <c r="D64" s="6"/>
      <c r="E64" s="6"/>
      <c r="F64" s="6"/>
      <c r="G64" s="6"/>
      <c r="H64" s="6"/>
      <c r="I64" s="6"/>
      <c r="J64" s="6"/>
    </row>
    <row r="65" spans="1:10" ht="13.5" customHeight="1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 ht="13.5" customHeight="1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 ht="13.5" customHeight="1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 ht="13.5" customHeight="1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0" ht="13.5" customHeight="1">
      <c r="A69" s="6"/>
      <c r="B69" s="6"/>
      <c r="C69" s="6"/>
      <c r="D69" s="6"/>
      <c r="E69" s="6"/>
      <c r="F69" s="6"/>
      <c r="G69" s="6"/>
      <c r="H69" s="6"/>
      <c r="I69" s="6"/>
      <c r="J69" s="6"/>
    </row>
    <row r="70" spans="1:10" ht="13.5" customHeight="1">
      <c r="A70" s="6"/>
      <c r="B70" s="6"/>
      <c r="C70" s="6"/>
      <c r="D70" s="6"/>
      <c r="E70" s="6"/>
      <c r="F70" s="6"/>
      <c r="G70" s="6"/>
      <c r="H70" s="6"/>
      <c r="I70" s="6"/>
      <c r="J70" s="6"/>
    </row>
    <row r="71" spans="1:10" ht="13.5" customHeight="1">
      <c r="A71" s="6"/>
      <c r="B71" s="6"/>
      <c r="C71" s="6"/>
      <c r="D71" s="6"/>
      <c r="E71" s="6"/>
      <c r="F71" s="6"/>
      <c r="G71" s="6"/>
      <c r="H71" s="6"/>
      <c r="I71" s="6"/>
      <c r="J71" s="6"/>
    </row>
    <row r="72" spans="1:10" ht="13.5" customHeight="1">
      <c r="A72" s="6"/>
      <c r="B72" s="6"/>
      <c r="C72" s="6"/>
      <c r="D72" s="6"/>
      <c r="E72" s="6"/>
      <c r="F72" s="6"/>
      <c r="G72" s="6"/>
      <c r="H72" s="6"/>
      <c r="I72" s="6"/>
      <c r="J72" s="6"/>
    </row>
    <row r="73" spans="1:10" ht="13.5" customHeight="1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 ht="13.5" customHeight="1">
      <c r="A74" s="6"/>
      <c r="B74" s="6"/>
      <c r="C74" s="6"/>
      <c r="D74" s="6"/>
      <c r="E74" s="6"/>
      <c r="F74" s="6"/>
      <c r="G74" s="6"/>
      <c r="H74" s="6"/>
      <c r="I74" s="6"/>
      <c r="J74" s="6"/>
    </row>
    <row r="75" spans="1:10" ht="13.5" customHeight="1">
      <c r="A75" s="6"/>
      <c r="B75" s="6"/>
      <c r="C75" s="6"/>
      <c r="D75" s="6"/>
      <c r="E75" s="6"/>
      <c r="F75" s="6"/>
      <c r="G75" s="6"/>
      <c r="H75" s="6"/>
      <c r="I75" s="6"/>
      <c r="J75" s="6"/>
    </row>
    <row r="76" spans="1:10" ht="13.5" customHeight="1">
      <c r="A76" s="6"/>
      <c r="B76" s="6"/>
      <c r="C76" s="6"/>
      <c r="D76" s="6"/>
      <c r="E76" s="6"/>
      <c r="F76" s="6"/>
      <c r="G76" s="6"/>
      <c r="H76" s="6"/>
      <c r="I76" s="6"/>
      <c r="J76" s="6"/>
    </row>
    <row r="77" spans="1:10" ht="13.5" customHeight="1">
      <c r="A77" s="6"/>
      <c r="B77" s="6"/>
      <c r="C77" s="6"/>
      <c r="D77" s="6"/>
      <c r="E77" s="6"/>
      <c r="F77" s="6"/>
      <c r="G77" s="6"/>
      <c r="H77" s="6"/>
      <c r="I77" s="6"/>
      <c r="J77" s="6"/>
    </row>
    <row r="78" spans="1:10" ht="13.5" customHeight="1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 ht="13.5" customHeight="1">
      <c r="A79" s="6"/>
      <c r="B79" s="6"/>
      <c r="C79" s="6"/>
      <c r="D79" s="6"/>
      <c r="E79" s="6"/>
      <c r="F79" s="6"/>
      <c r="G79" s="6"/>
      <c r="H79" s="6"/>
      <c r="I79" s="6"/>
      <c r="J79" s="6"/>
    </row>
    <row r="80" spans="1:10" ht="13.5" customHeight="1">
      <c r="A80" s="6"/>
      <c r="B80" s="6"/>
      <c r="C80" s="6"/>
      <c r="D80" s="6"/>
      <c r="E80" s="6"/>
      <c r="F80" s="6"/>
      <c r="G80" s="6"/>
      <c r="H80" s="6"/>
      <c r="I80" s="6"/>
      <c r="J80" s="6"/>
    </row>
    <row r="81" spans="1:10" ht="13.5" customHeight="1">
      <c r="A81" s="6"/>
      <c r="B81" s="6"/>
      <c r="C81" s="6"/>
      <c r="D81" s="6"/>
      <c r="E81" s="6"/>
      <c r="F81" s="6"/>
      <c r="G81" s="6"/>
      <c r="H81" s="6"/>
      <c r="I81" s="6"/>
      <c r="J81" s="6"/>
    </row>
    <row r="82" spans="1:10" ht="13.5" customHeight="1">
      <c r="A82" s="6"/>
      <c r="B82" s="6"/>
      <c r="C82" s="6"/>
      <c r="D82" s="6"/>
      <c r="E82" s="6"/>
      <c r="F82" s="6"/>
      <c r="G82" s="6"/>
      <c r="H82" s="6"/>
      <c r="I82" s="6"/>
      <c r="J82" s="6"/>
    </row>
    <row r="83" spans="1:10" ht="13.5" customHeight="1">
      <c r="A83" s="6"/>
      <c r="B83" s="6"/>
      <c r="C83" s="6"/>
      <c r="D83" s="6"/>
      <c r="E83" s="6"/>
      <c r="F83" s="6"/>
      <c r="G83" s="6"/>
      <c r="H83" s="6"/>
      <c r="I83" s="6"/>
      <c r="J83" s="6"/>
    </row>
  </sheetData>
  <mergeCells count="2">
    <mergeCell ref="B7:E7"/>
    <mergeCell ref="A3:B3"/>
  </mergeCells>
  <phoneticPr fontId="3"/>
  <conditionalFormatting sqref="B9">
    <cfRule type="cellIs" dxfId="0" priority="1" stopIfTrue="1" operator="equal">
      <formula>0</formula>
    </cfRule>
  </conditionalFormatting>
  <pageMargins left="0.55118110236220474" right="0.35433070866141736" top="0.35433070866141736" bottom="0.19685039370078741" header="0.19685039370078741" footer="0.1968503937007874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6"/>
  <sheetViews>
    <sheetView view="pageBreakPreview" zoomScaleNormal="100" zoomScaleSheetLayoutView="100" workbookViewId="0">
      <selection activeCell="A44" sqref="A44"/>
    </sheetView>
  </sheetViews>
  <sheetFormatPr defaultColWidth="9" defaultRowHeight="12.9" customHeight="1"/>
  <cols>
    <col min="1" max="1" width="28.6640625" style="3" customWidth="1"/>
    <col min="2" max="2" width="30.6640625" style="3" customWidth="1"/>
    <col min="3" max="3" width="6.6640625" style="2" customWidth="1"/>
    <col min="4" max="4" width="8.6640625" style="4" customWidth="1"/>
    <col min="5" max="5" width="9.77734375" style="1" customWidth="1"/>
    <col min="6" max="6" width="12.6640625" style="1" customWidth="1"/>
    <col min="7" max="7" width="9.6640625" style="1" customWidth="1"/>
    <col min="8" max="8" width="12.6640625" style="1" customWidth="1"/>
    <col min="9" max="9" width="14.6640625" style="1" customWidth="1"/>
    <col min="10" max="10" width="21.33203125" style="1" customWidth="1"/>
    <col min="11" max="11" width="30.33203125" style="1" customWidth="1"/>
    <col min="12" max="12" width="26.44140625" style="1" customWidth="1"/>
    <col min="13" max="16384" width="9" style="1"/>
  </cols>
  <sheetData>
    <row r="1" spans="1:10" ht="12.9" customHeight="1">
      <c r="A1" s="57" t="s">
        <v>48</v>
      </c>
      <c r="B1" s="7"/>
      <c r="C1" s="8"/>
      <c r="D1" s="9"/>
      <c r="E1" s="10"/>
      <c r="F1" s="10"/>
      <c r="G1" s="10"/>
      <c r="H1" s="8" t="s">
        <v>22</v>
      </c>
      <c r="I1" s="11"/>
      <c r="J1" s="10"/>
    </row>
    <row r="2" spans="1:10" ht="12.9" customHeight="1">
      <c r="A2" s="308" t="s">
        <v>0</v>
      </c>
      <c r="B2" s="308" t="s">
        <v>10</v>
      </c>
      <c r="C2" s="308" t="s">
        <v>1</v>
      </c>
      <c r="D2" s="310" t="s">
        <v>2</v>
      </c>
      <c r="E2" s="308" t="s">
        <v>3</v>
      </c>
      <c r="F2" s="308" t="s">
        <v>4</v>
      </c>
      <c r="G2" s="306" t="s">
        <v>5</v>
      </c>
      <c r="H2" s="307"/>
      <c r="I2" s="308" t="s">
        <v>6</v>
      </c>
      <c r="J2" s="10"/>
    </row>
    <row r="3" spans="1:10" ht="12.9" customHeight="1">
      <c r="A3" s="309"/>
      <c r="B3" s="309"/>
      <c r="C3" s="309"/>
      <c r="D3" s="311"/>
      <c r="E3" s="309"/>
      <c r="F3" s="309"/>
      <c r="G3" s="12" t="s">
        <v>2</v>
      </c>
      <c r="H3" s="12" t="s">
        <v>4</v>
      </c>
      <c r="I3" s="309"/>
      <c r="J3" s="10"/>
    </row>
    <row r="4" spans="1:10" ht="12.9" customHeight="1">
      <c r="A4" s="15"/>
      <c r="B4" s="16"/>
      <c r="C4" s="16"/>
      <c r="D4" s="17"/>
      <c r="E4" s="16"/>
      <c r="F4" s="16"/>
      <c r="G4" s="16"/>
      <c r="H4" s="16"/>
      <c r="I4" s="16"/>
      <c r="J4" s="10"/>
    </row>
    <row r="5" spans="1:10" ht="12.9" customHeight="1">
      <c r="A5" s="18" t="s">
        <v>124</v>
      </c>
      <c r="B5" s="19"/>
      <c r="C5" s="19"/>
      <c r="D5" s="20"/>
      <c r="E5" s="19"/>
      <c r="F5" s="19"/>
      <c r="G5" s="19"/>
      <c r="H5" s="19"/>
      <c r="I5" s="19"/>
      <c r="J5" s="10"/>
    </row>
    <row r="6" spans="1:10" ht="12.9" customHeight="1">
      <c r="A6" s="21"/>
      <c r="B6" s="22"/>
      <c r="C6" s="21"/>
      <c r="D6" s="39"/>
      <c r="E6" s="24"/>
      <c r="F6" s="24"/>
      <c r="G6" s="21"/>
      <c r="H6" s="21"/>
      <c r="I6" s="21"/>
      <c r="J6" s="10"/>
    </row>
    <row r="7" spans="1:10" ht="12.9" customHeight="1">
      <c r="A7" s="25"/>
      <c r="B7" s="25"/>
      <c r="C7" s="26"/>
      <c r="D7" s="27"/>
      <c r="E7" s="28"/>
      <c r="F7" s="28"/>
      <c r="G7" s="29"/>
      <c r="H7" s="29"/>
      <c r="I7" s="29"/>
      <c r="J7" s="10"/>
    </row>
    <row r="8" spans="1:10" ht="12.9" customHeight="1">
      <c r="A8" s="45"/>
      <c r="B8" s="30"/>
      <c r="C8" s="31"/>
      <c r="D8" s="40"/>
      <c r="E8" s="32"/>
      <c r="F8" s="32"/>
      <c r="G8" s="21"/>
      <c r="H8" s="21"/>
      <c r="I8" s="21"/>
      <c r="J8" s="10"/>
    </row>
    <row r="9" spans="1:10" ht="12.9" customHeight="1">
      <c r="A9" s="29" t="s">
        <v>38</v>
      </c>
      <c r="B9" s="25"/>
      <c r="C9" s="26" t="s">
        <v>39</v>
      </c>
      <c r="D9" s="187">
        <v>796</v>
      </c>
      <c r="E9" s="33"/>
      <c r="F9" s="34"/>
      <c r="G9" s="29"/>
      <c r="H9" s="29"/>
      <c r="I9" s="29"/>
      <c r="J9" s="10"/>
    </row>
    <row r="10" spans="1:10" ht="12.9" customHeight="1">
      <c r="A10" s="22"/>
      <c r="B10" s="21"/>
      <c r="C10" s="41"/>
      <c r="D10" s="39"/>
      <c r="E10" s="35"/>
      <c r="F10" s="35"/>
      <c r="G10" s="21"/>
      <c r="H10" s="21"/>
      <c r="I10" s="21"/>
      <c r="J10" s="10"/>
    </row>
    <row r="11" spans="1:10" ht="12.9" customHeight="1">
      <c r="A11" s="25" t="s">
        <v>98</v>
      </c>
      <c r="B11" s="29"/>
      <c r="C11" s="43" t="s">
        <v>39</v>
      </c>
      <c r="D11" s="44">
        <v>22.8</v>
      </c>
      <c r="E11" s="28"/>
      <c r="F11" s="34"/>
      <c r="G11" s="29"/>
      <c r="H11" s="29"/>
      <c r="I11" s="29"/>
      <c r="J11" s="10"/>
    </row>
    <row r="12" spans="1:10" ht="12.9" customHeight="1">
      <c r="A12" s="22"/>
      <c r="B12" s="21"/>
      <c r="C12" s="41"/>
      <c r="D12" s="39"/>
      <c r="E12" s="35"/>
      <c r="F12" s="35"/>
      <c r="G12" s="21"/>
      <c r="H12" s="21"/>
      <c r="I12" s="21"/>
      <c r="J12" s="10"/>
    </row>
    <row r="13" spans="1:10" ht="12.9" customHeight="1">
      <c r="A13" s="25" t="s">
        <v>99</v>
      </c>
      <c r="B13" s="29"/>
      <c r="C13" s="43" t="s">
        <v>39</v>
      </c>
      <c r="D13" s="44">
        <v>116</v>
      </c>
      <c r="E13" s="28"/>
      <c r="F13" s="34"/>
      <c r="G13" s="29"/>
      <c r="H13" s="29"/>
      <c r="I13" s="29"/>
      <c r="J13" s="10"/>
    </row>
    <row r="14" spans="1:10" ht="12.9" customHeight="1">
      <c r="A14" s="22"/>
      <c r="B14" s="21"/>
      <c r="C14" s="41"/>
      <c r="D14" s="39"/>
      <c r="E14" s="35"/>
      <c r="F14" s="35"/>
      <c r="G14" s="21"/>
      <c r="H14" s="21"/>
      <c r="I14" s="21"/>
      <c r="J14" s="10"/>
    </row>
    <row r="15" spans="1:10" ht="12.9" customHeight="1">
      <c r="A15" s="25" t="s">
        <v>100</v>
      </c>
      <c r="B15" s="29"/>
      <c r="C15" s="43" t="s">
        <v>39</v>
      </c>
      <c r="D15" s="44">
        <v>31</v>
      </c>
      <c r="E15" s="28"/>
      <c r="F15" s="34"/>
      <c r="G15" s="29"/>
      <c r="H15" s="29"/>
      <c r="I15" s="29"/>
      <c r="J15" s="10"/>
    </row>
    <row r="16" spans="1:10" ht="12.9" customHeight="1">
      <c r="A16" s="22"/>
      <c r="B16" s="21"/>
      <c r="C16" s="41"/>
      <c r="D16" s="39"/>
      <c r="E16" s="35"/>
      <c r="F16" s="35"/>
      <c r="G16" s="21"/>
      <c r="H16" s="21"/>
      <c r="I16" s="21"/>
      <c r="J16" s="10"/>
    </row>
    <row r="17" spans="1:10" ht="12.9" customHeight="1">
      <c r="A17" s="25" t="s">
        <v>198</v>
      </c>
      <c r="B17" s="29"/>
      <c r="C17" s="43" t="s">
        <v>199</v>
      </c>
      <c r="D17" s="28">
        <v>2</v>
      </c>
      <c r="E17" s="28"/>
      <c r="F17" s="34"/>
      <c r="G17" s="29"/>
      <c r="H17" s="29"/>
      <c r="I17" s="29"/>
      <c r="J17" s="10"/>
    </row>
    <row r="18" spans="1:10" ht="12.9" customHeight="1">
      <c r="A18" s="22"/>
      <c r="B18" s="21"/>
      <c r="C18" s="41"/>
      <c r="D18" s="39"/>
      <c r="E18" s="35"/>
      <c r="F18" s="35"/>
      <c r="G18" s="21"/>
      <c r="H18" s="21"/>
      <c r="I18" s="21"/>
      <c r="J18" s="10"/>
    </row>
    <row r="19" spans="1:10" ht="12.9" customHeight="1">
      <c r="A19" s="25"/>
      <c r="B19" s="29"/>
      <c r="C19" s="43"/>
      <c r="D19" s="56"/>
      <c r="E19" s="28"/>
      <c r="F19" s="34"/>
      <c r="G19" s="29"/>
      <c r="H19" s="29"/>
      <c r="I19" s="29"/>
      <c r="J19" s="10"/>
    </row>
    <row r="20" spans="1:10" ht="12.9" customHeight="1">
      <c r="A20" s="45"/>
      <c r="B20" s="21"/>
      <c r="C20" s="41"/>
      <c r="D20" s="42"/>
      <c r="E20" s="35"/>
      <c r="F20" s="32"/>
      <c r="G20" s="21"/>
      <c r="H20" s="21"/>
      <c r="I20" s="21"/>
      <c r="J20" s="10"/>
    </row>
    <row r="21" spans="1:10" ht="12.9" customHeight="1">
      <c r="A21" s="46"/>
      <c r="B21" s="29"/>
      <c r="C21" s="43"/>
      <c r="D21" s="55"/>
      <c r="E21" s="28"/>
      <c r="F21" s="34"/>
      <c r="G21" s="29"/>
      <c r="H21" s="29"/>
      <c r="I21" s="29"/>
      <c r="J21" s="10"/>
    </row>
    <row r="22" spans="1:10" ht="12.9" customHeight="1">
      <c r="A22" s="22"/>
      <c r="B22" s="21"/>
      <c r="C22" s="41"/>
      <c r="D22" s="39"/>
      <c r="E22" s="35"/>
      <c r="F22" s="35"/>
      <c r="G22" s="21"/>
      <c r="H22" s="21"/>
      <c r="I22" s="21"/>
      <c r="J22" s="10"/>
    </row>
    <row r="23" spans="1:10" ht="12.9" customHeight="1">
      <c r="A23" s="25"/>
      <c r="B23" s="29"/>
      <c r="C23" s="43"/>
      <c r="D23" s="44"/>
      <c r="E23" s="28"/>
      <c r="F23" s="34"/>
      <c r="G23" s="29"/>
      <c r="H23" s="29"/>
      <c r="I23" s="29"/>
      <c r="J23" s="10"/>
    </row>
    <row r="24" spans="1:10" ht="12.9" customHeight="1">
      <c r="A24" s="21"/>
      <c r="B24" s="21"/>
      <c r="C24" s="21"/>
      <c r="D24" s="23"/>
      <c r="E24" s="35"/>
      <c r="F24" s="35"/>
      <c r="G24" s="21"/>
      <c r="H24" s="21"/>
      <c r="I24" s="21"/>
      <c r="J24" s="10"/>
    </row>
    <row r="25" spans="1:10" ht="12.9" customHeight="1">
      <c r="A25" s="29"/>
      <c r="B25" s="29"/>
      <c r="C25" s="43"/>
      <c r="D25" s="54"/>
      <c r="E25" s="28"/>
      <c r="F25" s="34"/>
      <c r="G25" s="29"/>
      <c r="H25" s="29"/>
      <c r="I25" s="29"/>
      <c r="J25" s="10"/>
    </row>
    <row r="26" spans="1:10" ht="12.9" customHeight="1">
      <c r="A26" s="21"/>
      <c r="B26" s="21"/>
      <c r="C26" s="21"/>
      <c r="D26" s="23"/>
      <c r="E26" s="35"/>
      <c r="F26" s="35"/>
      <c r="G26" s="21"/>
      <c r="H26" s="21"/>
      <c r="I26" s="21"/>
      <c r="J26" s="10"/>
    </row>
    <row r="27" spans="1:10" ht="12.9" customHeight="1">
      <c r="A27" s="29"/>
      <c r="B27" s="29"/>
      <c r="C27" s="43"/>
      <c r="D27" s="54"/>
      <c r="E27" s="28"/>
      <c r="F27" s="34"/>
      <c r="G27" s="29"/>
      <c r="H27" s="29"/>
      <c r="I27" s="29"/>
      <c r="J27" s="10"/>
    </row>
    <row r="28" spans="1:10" ht="12.9" customHeight="1">
      <c r="A28" s="22"/>
      <c r="B28" s="21"/>
      <c r="C28" s="41"/>
      <c r="D28" s="39"/>
      <c r="E28" s="35"/>
      <c r="F28" s="35"/>
      <c r="G28" s="21"/>
      <c r="H28" s="21"/>
      <c r="I28" s="21"/>
      <c r="J28" s="10"/>
    </row>
    <row r="29" spans="1:10" ht="12.9" customHeight="1">
      <c r="A29" s="25"/>
      <c r="B29" s="29"/>
      <c r="C29" s="43"/>
      <c r="D29" s="44"/>
      <c r="E29" s="28"/>
      <c r="F29" s="34"/>
      <c r="G29" s="29"/>
      <c r="H29" s="29"/>
      <c r="I29" s="29"/>
      <c r="J29" s="10"/>
    </row>
    <row r="30" spans="1:10" ht="12.9" customHeight="1">
      <c r="A30" s="21"/>
      <c r="B30" s="21"/>
      <c r="C30" s="21"/>
      <c r="D30" s="23"/>
      <c r="E30" s="35"/>
      <c r="F30" s="35"/>
      <c r="G30" s="21"/>
      <c r="H30" s="21"/>
      <c r="I30" s="21"/>
      <c r="J30" s="10"/>
    </row>
    <row r="31" spans="1:10" ht="12.9" customHeight="1">
      <c r="A31" s="29"/>
      <c r="B31" s="29"/>
      <c r="C31" s="43"/>
      <c r="D31" s="54"/>
      <c r="E31" s="28"/>
      <c r="F31" s="34"/>
      <c r="G31" s="29"/>
      <c r="H31" s="29"/>
      <c r="I31" s="29"/>
      <c r="J31" s="10"/>
    </row>
    <row r="32" spans="1:10" ht="12.9" customHeight="1">
      <c r="A32" s="21"/>
      <c r="B32" s="21"/>
      <c r="C32" s="21"/>
      <c r="D32" s="23"/>
      <c r="E32" s="35"/>
      <c r="F32" s="35"/>
      <c r="G32" s="21"/>
      <c r="H32" s="21"/>
      <c r="I32" s="21"/>
      <c r="J32" s="10"/>
    </row>
    <row r="33" spans="1:10" ht="12.9" customHeight="1">
      <c r="A33" s="29"/>
      <c r="B33" s="29"/>
      <c r="C33" s="43"/>
      <c r="D33" s="54"/>
      <c r="E33" s="28"/>
      <c r="F33" s="34"/>
      <c r="G33" s="29"/>
      <c r="H33" s="29"/>
      <c r="I33" s="29"/>
      <c r="J33" s="10"/>
    </row>
    <row r="34" spans="1:10" ht="12.9" customHeight="1">
      <c r="A34" s="21"/>
      <c r="B34" s="21"/>
      <c r="C34" s="21"/>
      <c r="D34" s="23"/>
      <c r="E34" s="35"/>
      <c r="F34" s="35"/>
      <c r="G34" s="21"/>
      <c r="H34" s="21"/>
      <c r="I34" s="21"/>
      <c r="J34" s="10"/>
    </row>
    <row r="35" spans="1:10" ht="12.9" customHeight="1">
      <c r="A35" s="29"/>
      <c r="B35" s="29"/>
      <c r="C35" s="29"/>
      <c r="D35" s="36"/>
      <c r="E35" s="28"/>
      <c r="F35" s="28"/>
      <c r="G35" s="29"/>
      <c r="H35" s="29"/>
      <c r="I35" s="29"/>
      <c r="J35" s="10"/>
    </row>
    <row r="36" spans="1:10" ht="12.9" customHeight="1">
      <c r="A36" s="21"/>
      <c r="B36" s="21"/>
      <c r="C36" s="21"/>
      <c r="D36" s="23"/>
      <c r="E36" s="35"/>
      <c r="F36" s="35"/>
      <c r="G36" s="21"/>
      <c r="H36" s="21"/>
      <c r="I36" s="21"/>
      <c r="J36" s="10"/>
    </row>
    <row r="37" spans="1:10" ht="12.9" customHeight="1">
      <c r="A37" s="29"/>
      <c r="B37" s="29"/>
      <c r="C37" s="29"/>
      <c r="D37" s="36"/>
      <c r="E37" s="28"/>
      <c r="F37" s="28"/>
      <c r="G37" s="29"/>
      <c r="H37" s="29"/>
      <c r="I37" s="29"/>
      <c r="J37" s="10"/>
    </row>
    <row r="38" spans="1:10" ht="12.9" customHeight="1">
      <c r="A38" s="21"/>
      <c r="B38" s="21"/>
      <c r="C38" s="21"/>
      <c r="D38" s="23"/>
      <c r="E38" s="35"/>
      <c r="F38" s="35"/>
      <c r="G38" s="21"/>
      <c r="H38" s="21"/>
      <c r="I38" s="21"/>
      <c r="J38" s="10"/>
    </row>
    <row r="39" spans="1:10" ht="12.9" customHeight="1">
      <c r="A39" s="37" t="s">
        <v>9</v>
      </c>
      <c r="B39" s="29"/>
      <c r="C39" s="29"/>
      <c r="D39" s="36"/>
      <c r="E39" s="28"/>
      <c r="F39" s="28"/>
      <c r="G39" s="29"/>
      <c r="H39" s="29"/>
      <c r="I39" s="29"/>
      <c r="J39" s="10"/>
    </row>
    <row r="40" spans="1:10" ht="12.9" customHeight="1">
      <c r="A40" s="21"/>
      <c r="B40" s="21"/>
      <c r="C40" s="21"/>
      <c r="D40" s="23"/>
      <c r="E40" s="35"/>
      <c r="F40" s="35"/>
      <c r="G40" s="21"/>
      <c r="H40" s="21"/>
      <c r="I40" s="21"/>
      <c r="J40" s="10"/>
    </row>
    <row r="41" spans="1:10" ht="12.75" customHeight="1">
      <c r="A41" s="29"/>
      <c r="B41" s="29"/>
      <c r="C41" s="29"/>
      <c r="D41" s="36"/>
      <c r="E41" s="38"/>
      <c r="F41" s="38"/>
      <c r="G41" s="29"/>
      <c r="H41" s="29"/>
      <c r="I41" s="29"/>
      <c r="J41" s="10"/>
    </row>
    <row r="42" spans="1:10" ht="12.9" customHeight="1">
      <c r="A42" s="7"/>
      <c r="B42" s="7"/>
      <c r="C42" s="8"/>
      <c r="D42" s="9"/>
      <c r="E42" s="10"/>
      <c r="F42" s="10"/>
      <c r="G42" s="10"/>
      <c r="H42" s="10"/>
      <c r="I42" s="10"/>
      <c r="J42" s="10"/>
    </row>
    <row r="43" spans="1:10" ht="12.9" customHeight="1">
      <c r="A43" s="7"/>
      <c r="B43" s="7"/>
      <c r="C43" s="8"/>
      <c r="D43" s="9"/>
      <c r="E43" s="10"/>
      <c r="F43" s="10"/>
      <c r="G43" s="10"/>
      <c r="H43" s="10"/>
      <c r="I43" s="10"/>
      <c r="J43" s="10"/>
    </row>
    <row r="44" spans="1:10" ht="12.9" customHeight="1">
      <c r="A44" s="7"/>
      <c r="B44" s="7"/>
      <c r="C44" s="8"/>
      <c r="D44" s="9"/>
      <c r="E44" s="10"/>
      <c r="F44" s="10"/>
      <c r="G44" s="10"/>
      <c r="H44" s="10"/>
      <c r="I44" s="10"/>
      <c r="J44" s="10"/>
    </row>
    <row r="45" spans="1:10" ht="12.9" customHeight="1">
      <c r="A45" s="7"/>
      <c r="B45" s="7"/>
      <c r="C45" s="8"/>
      <c r="D45" s="9"/>
      <c r="E45" s="10"/>
      <c r="F45" s="10"/>
      <c r="G45" s="10"/>
      <c r="H45" s="10"/>
      <c r="I45" s="10"/>
      <c r="J45" s="10"/>
    </row>
    <row r="46" spans="1:10" ht="12.9" customHeight="1">
      <c r="A46" s="7"/>
      <c r="B46" s="7"/>
      <c r="C46" s="8"/>
      <c r="D46" s="9"/>
      <c r="E46" s="10"/>
      <c r="F46" s="10"/>
      <c r="G46" s="10"/>
      <c r="H46" s="10"/>
      <c r="I46" s="10"/>
      <c r="J46" s="10"/>
    </row>
    <row r="47" spans="1:10" ht="12.9" customHeight="1">
      <c r="A47" s="7"/>
      <c r="B47" s="7"/>
      <c r="C47" s="8"/>
      <c r="D47" s="9"/>
      <c r="E47" s="10"/>
      <c r="F47" s="10"/>
      <c r="G47" s="10"/>
      <c r="H47" s="10"/>
      <c r="I47" s="10"/>
      <c r="J47" s="10"/>
    </row>
    <row r="48" spans="1:10" ht="12.9" customHeight="1">
      <c r="A48" s="7"/>
      <c r="B48" s="7"/>
      <c r="C48" s="8"/>
      <c r="D48" s="9"/>
      <c r="E48" s="10"/>
      <c r="F48" s="10"/>
      <c r="G48" s="10"/>
      <c r="H48" s="10"/>
      <c r="I48" s="10"/>
      <c r="J48" s="10"/>
    </row>
    <row r="49" spans="1:10" ht="12.9" customHeight="1">
      <c r="A49" s="7"/>
      <c r="B49" s="7"/>
      <c r="C49" s="8"/>
      <c r="D49" s="9"/>
      <c r="E49" s="10"/>
      <c r="F49" s="10"/>
      <c r="G49" s="10"/>
      <c r="H49" s="10"/>
      <c r="I49" s="10"/>
      <c r="J49" s="10"/>
    </row>
    <row r="50" spans="1:10" ht="12.9" customHeight="1">
      <c r="A50" s="7"/>
      <c r="B50" s="7"/>
      <c r="C50" s="8"/>
      <c r="D50" s="9"/>
      <c r="E50" s="10"/>
      <c r="F50" s="10"/>
      <c r="G50" s="10"/>
      <c r="H50" s="10"/>
      <c r="I50" s="10"/>
      <c r="J50" s="10"/>
    </row>
    <row r="51" spans="1:10" ht="12.9" customHeight="1">
      <c r="A51" s="7"/>
      <c r="B51" s="7"/>
      <c r="C51" s="8"/>
      <c r="D51" s="9"/>
      <c r="E51" s="10"/>
      <c r="F51" s="10"/>
      <c r="G51" s="10"/>
      <c r="H51" s="10"/>
      <c r="I51" s="10"/>
      <c r="J51" s="10"/>
    </row>
    <row r="52" spans="1:10" ht="12.9" customHeight="1">
      <c r="A52" s="7"/>
      <c r="B52" s="7"/>
      <c r="C52" s="8"/>
      <c r="D52" s="9"/>
      <c r="E52" s="10"/>
      <c r="F52" s="10"/>
      <c r="G52" s="10"/>
      <c r="H52" s="10"/>
      <c r="I52" s="10"/>
      <c r="J52" s="10"/>
    </row>
    <row r="53" spans="1:10" ht="12.9" customHeight="1">
      <c r="A53" s="7"/>
      <c r="B53" s="7"/>
      <c r="C53" s="8"/>
      <c r="D53" s="9"/>
      <c r="E53" s="10"/>
      <c r="F53" s="10"/>
      <c r="G53" s="10"/>
      <c r="H53" s="10"/>
      <c r="I53" s="10"/>
      <c r="J53" s="10"/>
    </row>
    <row r="54" spans="1:10" ht="12.9" customHeight="1">
      <c r="A54" s="7"/>
      <c r="B54" s="7"/>
      <c r="C54" s="8"/>
      <c r="D54" s="9"/>
      <c r="E54" s="10"/>
      <c r="F54" s="10"/>
      <c r="G54" s="10"/>
      <c r="H54" s="10"/>
      <c r="I54" s="10"/>
      <c r="J54" s="10"/>
    </row>
    <row r="55" spans="1:10" ht="12.9" customHeight="1">
      <c r="A55" s="7"/>
      <c r="B55" s="7"/>
      <c r="C55" s="8"/>
      <c r="D55" s="9"/>
      <c r="E55" s="10"/>
      <c r="F55" s="10"/>
      <c r="G55" s="10"/>
      <c r="H55" s="10"/>
      <c r="I55" s="10"/>
      <c r="J55" s="10"/>
    </row>
    <row r="56" spans="1:10" ht="12.9" customHeight="1">
      <c r="A56" s="7"/>
      <c r="B56" s="7"/>
      <c r="C56" s="8"/>
      <c r="D56" s="9"/>
      <c r="E56" s="10"/>
      <c r="F56" s="10"/>
      <c r="G56" s="10"/>
      <c r="H56" s="10"/>
      <c r="I56" s="10"/>
      <c r="J56" s="10"/>
    </row>
    <row r="57" spans="1:10" ht="12.9" customHeight="1">
      <c r="A57" s="7"/>
      <c r="B57" s="7"/>
      <c r="C57" s="8"/>
      <c r="D57" s="9"/>
      <c r="E57" s="10"/>
      <c r="F57" s="10"/>
      <c r="G57" s="10"/>
      <c r="H57" s="10"/>
      <c r="I57" s="10"/>
      <c r="J57" s="10"/>
    </row>
    <row r="58" spans="1:10" ht="12.9" customHeight="1">
      <c r="A58" s="7"/>
      <c r="B58" s="7"/>
      <c r="C58" s="8"/>
      <c r="D58" s="9"/>
      <c r="E58" s="10"/>
      <c r="F58" s="10"/>
      <c r="G58" s="10"/>
      <c r="H58" s="10"/>
      <c r="I58" s="10"/>
      <c r="J58" s="10"/>
    </row>
    <row r="59" spans="1:10" ht="12.9" customHeight="1">
      <c r="A59" s="7"/>
      <c r="B59" s="7"/>
      <c r="C59" s="8"/>
      <c r="D59" s="9"/>
      <c r="E59" s="10"/>
      <c r="F59" s="10"/>
      <c r="G59" s="10"/>
      <c r="H59" s="10"/>
      <c r="I59" s="10"/>
      <c r="J59" s="10"/>
    </row>
    <row r="60" spans="1:10" ht="12.9" customHeight="1">
      <c r="A60" s="7"/>
      <c r="B60" s="7"/>
      <c r="C60" s="8"/>
      <c r="D60" s="9"/>
      <c r="E60" s="10"/>
      <c r="F60" s="10"/>
      <c r="G60" s="10"/>
      <c r="H60" s="10"/>
      <c r="I60" s="10"/>
      <c r="J60" s="10"/>
    </row>
    <row r="61" spans="1:10" ht="12.9" customHeight="1">
      <c r="A61" s="7"/>
      <c r="B61" s="7"/>
      <c r="C61" s="8"/>
      <c r="D61" s="9"/>
      <c r="E61" s="10"/>
      <c r="F61" s="10"/>
      <c r="G61" s="10"/>
      <c r="H61" s="10"/>
      <c r="I61" s="10"/>
      <c r="J61" s="10"/>
    </row>
    <row r="62" spans="1:10" ht="12.9" customHeight="1">
      <c r="A62" s="7"/>
      <c r="B62" s="7"/>
      <c r="C62" s="8"/>
      <c r="D62" s="9"/>
      <c r="E62" s="10"/>
      <c r="F62" s="10"/>
      <c r="G62" s="10"/>
      <c r="H62" s="10"/>
      <c r="I62" s="10"/>
      <c r="J62" s="10"/>
    </row>
    <row r="63" spans="1:10" ht="12.9" customHeight="1">
      <c r="A63" s="7"/>
      <c r="B63" s="7"/>
      <c r="C63" s="8"/>
      <c r="D63" s="9"/>
      <c r="E63" s="10"/>
      <c r="F63" s="10"/>
      <c r="G63" s="10"/>
      <c r="H63" s="10"/>
      <c r="I63" s="10"/>
      <c r="J63" s="10"/>
    </row>
    <row r="64" spans="1:10" ht="12.9" customHeight="1">
      <c r="A64" s="7"/>
      <c r="B64" s="7"/>
      <c r="C64" s="8"/>
      <c r="D64" s="9"/>
      <c r="E64" s="10"/>
      <c r="F64" s="10"/>
      <c r="G64" s="10"/>
      <c r="H64" s="10"/>
      <c r="I64" s="10"/>
      <c r="J64" s="10"/>
    </row>
    <row r="65" spans="1:10" ht="12.9" customHeight="1">
      <c r="A65" s="7"/>
      <c r="B65" s="7"/>
      <c r="C65" s="8"/>
      <c r="D65" s="9"/>
      <c r="E65" s="10"/>
      <c r="F65" s="10"/>
      <c r="G65" s="10"/>
      <c r="H65" s="10"/>
      <c r="I65" s="10"/>
      <c r="J65" s="10"/>
    </row>
    <row r="66" spans="1:10" ht="12.9" customHeight="1">
      <c r="A66" s="7"/>
      <c r="B66" s="7"/>
      <c r="C66" s="8"/>
      <c r="D66" s="9"/>
      <c r="E66" s="10"/>
      <c r="F66" s="10"/>
      <c r="G66" s="10"/>
      <c r="H66" s="10"/>
      <c r="I66" s="10"/>
      <c r="J66" s="10"/>
    </row>
    <row r="67" spans="1:10" ht="12.9" customHeight="1">
      <c r="A67" s="7"/>
      <c r="B67" s="7"/>
      <c r="C67" s="8"/>
      <c r="D67" s="9"/>
      <c r="E67" s="10"/>
      <c r="F67" s="10"/>
      <c r="G67" s="10"/>
      <c r="H67" s="10"/>
      <c r="I67" s="10"/>
      <c r="J67" s="10"/>
    </row>
    <row r="68" spans="1:10" ht="12.9" customHeight="1">
      <c r="A68" s="7"/>
      <c r="B68" s="7"/>
      <c r="C68" s="8"/>
      <c r="D68" s="9"/>
      <c r="E68" s="10"/>
      <c r="F68" s="10"/>
      <c r="G68" s="10"/>
      <c r="H68" s="10"/>
      <c r="I68" s="10"/>
      <c r="J68" s="10"/>
    </row>
    <row r="69" spans="1:10" ht="12.9" customHeight="1">
      <c r="A69" s="7"/>
      <c r="B69" s="7"/>
      <c r="C69" s="8"/>
      <c r="D69" s="9"/>
      <c r="E69" s="10"/>
      <c r="F69" s="10"/>
      <c r="G69" s="10"/>
      <c r="H69" s="10"/>
      <c r="I69" s="10"/>
      <c r="J69" s="10"/>
    </row>
    <row r="70" spans="1:10" ht="12.9" customHeight="1">
      <c r="A70" s="7"/>
      <c r="B70" s="7"/>
      <c r="C70" s="8"/>
      <c r="D70" s="9"/>
      <c r="E70" s="10"/>
      <c r="F70" s="10"/>
      <c r="G70" s="10"/>
      <c r="H70" s="10"/>
      <c r="I70" s="10"/>
      <c r="J70" s="10"/>
    </row>
    <row r="71" spans="1:10" ht="12.9" customHeight="1">
      <c r="A71" s="7"/>
      <c r="B71" s="7"/>
      <c r="C71" s="8"/>
      <c r="D71" s="9"/>
      <c r="E71" s="10"/>
      <c r="F71" s="10"/>
      <c r="G71" s="10"/>
      <c r="H71" s="10"/>
      <c r="I71" s="10"/>
      <c r="J71" s="10"/>
    </row>
    <row r="72" spans="1:10" ht="12.9" customHeight="1">
      <c r="A72" s="7"/>
      <c r="B72" s="7"/>
      <c r="C72" s="8"/>
      <c r="D72" s="9"/>
      <c r="E72" s="10"/>
      <c r="F72" s="10"/>
      <c r="G72" s="10"/>
      <c r="H72" s="10"/>
      <c r="I72" s="10"/>
      <c r="J72" s="10"/>
    </row>
    <row r="73" spans="1:10" ht="12.9" customHeight="1">
      <c r="A73" s="7"/>
      <c r="B73" s="7"/>
      <c r="C73" s="8"/>
      <c r="D73" s="9"/>
      <c r="E73" s="10"/>
      <c r="F73" s="10"/>
      <c r="G73" s="10"/>
      <c r="H73" s="10"/>
      <c r="I73" s="10"/>
      <c r="J73" s="10"/>
    </row>
    <row r="74" spans="1:10" ht="12.9" customHeight="1">
      <c r="A74" s="7"/>
      <c r="B74" s="7"/>
      <c r="C74" s="8"/>
      <c r="D74" s="9"/>
      <c r="E74" s="10"/>
      <c r="F74" s="10"/>
      <c r="G74" s="10"/>
      <c r="H74" s="10"/>
      <c r="I74" s="10"/>
      <c r="J74" s="10"/>
    </row>
    <row r="75" spans="1:10" ht="12.9" customHeight="1">
      <c r="A75" s="7"/>
      <c r="B75" s="7"/>
      <c r="C75" s="8"/>
      <c r="D75" s="9"/>
      <c r="E75" s="10"/>
      <c r="F75" s="10"/>
      <c r="G75" s="10"/>
      <c r="H75" s="10"/>
      <c r="I75" s="10"/>
      <c r="J75" s="10"/>
    </row>
    <row r="76" spans="1:10" ht="12.9" customHeight="1">
      <c r="A76" s="7"/>
      <c r="B76" s="7"/>
      <c r="C76" s="8"/>
      <c r="D76" s="9"/>
      <c r="E76" s="10"/>
      <c r="F76" s="10"/>
      <c r="G76" s="10"/>
      <c r="H76" s="10"/>
      <c r="I76" s="10"/>
      <c r="J76" s="10"/>
    </row>
    <row r="77" spans="1:10" ht="12.9" customHeight="1">
      <c r="A77" s="7"/>
      <c r="B77" s="7"/>
      <c r="C77" s="8"/>
      <c r="D77" s="9"/>
      <c r="E77" s="10"/>
      <c r="F77" s="10"/>
      <c r="G77" s="10"/>
      <c r="H77" s="10"/>
      <c r="I77" s="10"/>
      <c r="J77" s="10"/>
    </row>
    <row r="78" spans="1:10" ht="12.9" customHeight="1">
      <c r="A78" s="7"/>
      <c r="B78" s="7"/>
      <c r="C78" s="8"/>
      <c r="D78" s="9"/>
      <c r="E78" s="10"/>
      <c r="F78" s="10"/>
      <c r="G78" s="10"/>
      <c r="H78" s="10"/>
      <c r="I78" s="10"/>
      <c r="J78" s="10"/>
    </row>
    <row r="79" spans="1:10" ht="12.9" customHeight="1">
      <c r="A79" s="7"/>
      <c r="B79" s="7"/>
      <c r="C79" s="8"/>
      <c r="D79" s="9"/>
      <c r="E79" s="10"/>
      <c r="F79" s="10"/>
      <c r="G79" s="10"/>
      <c r="H79" s="10"/>
      <c r="I79" s="10"/>
      <c r="J79" s="10"/>
    </row>
    <row r="80" spans="1:10" ht="12.9" customHeight="1">
      <c r="A80" s="7"/>
      <c r="B80" s="7"/>
      <c r="C80" s="8"/>
      <c r="D80" s="9"/>
      <c r="E80" s="10"/>
      <c r="F80" s="10"/>
      <c r="G80" s="10"/>
      <c r="H80" s="10"/>
      <c r="I80" s="10"/>
      <c r="J80" s="10"/>
    </row>
    <row r="81" spans="1:10" ht="12.9" customHeight="1">
      <c r="A81" s="7"/>
      <c r="B81" s="7"/>
      <c r="C81" s="8"/>
      <c r="D81" s="9"/>
      <c r="E81" s="10"/>
      <c r="F81" s="10"/>
      <c r="G81" s="10"/>
      <c r="H81" s="10"/>
      <c r="I81" s="10"/>
      <c r="J81" s="10"/>
    </row>
    <row r="82" spans="1:10" ht="12.9" customHeight="1">
      <c r="A82" s="7"/>
      <c r="B82" s="7"/>
      <c r="C82" s="8"/>
      <c r="D82" s="9"/>
      <c r="E82" s="10"/>
      <c r="F82" s="10"/>
      <c r="G82" s="10"/>
      <c r="H82" s="10"/>
      <c r="I82" s="10"/>
      <c r="J82" s="10"/>
    </row>
    <row r="83" spans="1:10" ht="12.9" customHeight="1">
      <c r="A83" s="7"/>
      <c r="B83" s="7"/>
      <c r="C83" s="8"/>
      <c r="D83" s="9"/>
      <c r="E83" s="10"/>
      <c r="F83" s="10"/>
      <c r="G83" s="10"/>
      <c r="H83" s="10"/>
      <c r="I83" s="10"/>
      <c r="J83" s="10"/>
    </row>
    <row r="84" spans="1:10" ht="12.9" customHeight="1">
      <c r="A84" s="7"/>
      <c r="B84" s="7"/>
      <c r="C84" s="8"/>
      <c r="D84" s="9"/>
      <c r="E84" s="10"/>
      <c r="F84" s="10"/>
      <c r="G84" s="10"/>
      <c r="H84" s="10"/>
      <c r="I84" s="10"/>
      <c r="J84" s="10"/>
    </row>
    <row r="85" spans="1:10" ht="12.9" customHeight="1">
      <c r="A85" s="7"/>
      <c r="B85" s="7"/>
      <c r="C85" s="8"/>
      <c r="D85" s="9"/>
      <c r="E85" s="10"/>
      <c r="F85" s="10"/>
      <c r="G85" s="10"/>
      <c r="H85" s="10"/>
      <c r="I85" s="10"/>
      <c r="J85" s="10"/>
    </row>
    <row r="86" spans="1:10" ht="12.9" customHeight="1">
      <c r="A86" s="7"/>
      <c r="B86" s="7"/>
      <c r="C86" s="8"/>
      <c r="D86" s="9"/>
      <c r="E86" s="10"/>
      <c r="F86" s="10"/>
      <c r="G86" s="10"/>
      <c r="H86" s="10"/>
      <c r="I86" s="10"/>
      <c r="J86" s="10"/>
    </row>
    <row r="87" spans="1:10" ht="12.9" customHeight="1">
      <c r="A87" s="7"/>
      <c r="B87" s="7"/>
      <c r="C87" s="8"/>
      <c r="D87" s="9"/>
      <c r="E87" s="10"/>
      <c r="F87" s="10"/>
      <c r="G87" s="10"/>
      <c r="H87" s="10"/>
      <c r="I87" s="10"/>
      <c r="J87" s="10"/>
    </row>
    <row r="88" spans="1:10" ht="12.9" customHeight="1">
      <c r="A88" s="7"/>
      <c r="B88" s="7"/>
      <c r="C88" s="8"/>
      <c r="D88" s="9"/>
      <c r="E88" s="10"/>
      <c r="F88" s="10"/>
      <c r="G88" s="10"/>
      <c r="H88" s="10"/>
      <c r="I88" s="10"/>
      <c r="J88" s="10"/>
    </row>
    <row r="89" spans="1:10" ht="12.9" customHeight="1">
      <c r="A89" s="7"/>
      <c r="B89" s="7"/>
      <c r="C89" s="8"/>
      <c r="D89" s="9"/>
      <c r="E89" s="10"/>
      <c r="F89" s="10"/>
      <c r="G89" s="10"/>
      <c r="H89" s="10"/>
      <c r="I89" s="10"/>
      <c r="J89" s="10"/>
    </row>
    <row r="90" spans="1:10" ht="12.9" customHeight="1">
      <c r="A90" s="7"/>
      <c r="B90" s="7"/>
      <c r="C90" s="8"/>
      <c r="D90" s="9"/>
      <c r="E90" s="10"/>
      <c r="F90" s="10"/>
      <c r="G90" s="10"/>
      <c r="H90" s="10"/>
      <c r="I90" s="10"/>
      <c r="J90" s="10"/>
    </row>
    <row r="91" spans="1:10" ht="12.9" customHeight="1">
      <c r="A91" s="7"/>
      <c r="B91" s="7"/>
      <c r="C91" s="8"/>
      <c r="D91" s="9"/>
      <c r="E91" s="10"/>
      <c r="F91" s="10"/>
      <c r="G91" s="10"/>
      <c r="H91" s="10"/>
      <c r="I91" s="10"/>
      <c r="J91" s="10"/>
    </row>
    <row r="92" spans="1:10" ht="12.9" customHeight="1">
      <c r="A92" s="7"/>
      <c r="B92" s="7"/>
      <c r="C92" s="8"/>
      <c r="D92" s="9"/>
      <c r="E92" s="10"/>
      <c r="F92" s="10"/>
      <c r="G92" s="10"/>
      <c r="H92" s="10"/>
      <c r="I92" s="10"/>
      <c r="J92" s="10"/>
    </row>
    <row r="93" spans="1:10" ht="12.9" customHeight="1">
      <c r="A93" s="7"/>
      <c r="B93" s="7"/>
      <c r="C93" s="8"/>
      <c r="D93" s="9"/>
      <c r="E93" s="10"/>
      <c r="F93" s="10"/>
      <c r="G93" s="10"/>
      <c r="H93" s="10"/>
      <c r="I93" s="10"/>
      <c r="J93" s="10"/>
    </row>
    <row r="94" spans="1:10" ht="12.9" customHeight="1">
      <c r="A94" s="7"/>
      <c r="B94" s="7"/>
      <c r="C94" s="8"/>
      <c r="D94" s="9"/>
      <c r="E94" s="10"/>
      <c r="F94" s="10"/>
      <c r="G94" s="10"/>
      <c r="H94" s="10"/>
      <c r="I94" s="10"/>
      <c r="J94" s="10"/>
    </row>
    <row r="95" spans="1:10" ht="12.9" customHeight="1">
      <c r="A95" s="7"/>
      <c r="B95" s="7"/>
      <c r="C95" s="8"/>
      <c r="D95" s="9"/>
      <c r="E95" s="10"/>
      <c r="F95" s="10"/>
      <c r="G95" s="10"/>
      <c r="H95" s="10"/>
      <c r="I95" s="10"/>
      <c r="J95" s="10"/>
    </row>
    <row r="96" spans="1:10" ht="12.9" customHeight="1">
      <c r="A96" s="7"/>
      <c r="B96" s="7"/>
      <c r="C96" s="8"/>
      <c r="D96" s="9"/>
      <c r="E96" s="10"/>
      <c r="F96" s="10"/>
      <c r="G96" s="10"/>
      <c r="H96" s="10"/>
      <c r="I96" s="10"/>
      <c r="J96" s="10"/>
    </row>
  </sheetData>
  <mergeCells count="8">
    <mergeCell ref="G2:H2"/>
    <mergeCell ref="I2:I3"/>
    <mergeCell ref="A2:A3"/>
    <mergeCell ref="B2:B3"/>
    <mergeCell ref="C2:C3"/>
    <mergeCell ref="D2:D3"/>
    <mergeCell ref="E2:E3"/>
    <mergeCell ref="F2:F3"/>
  </mergeCells>
  <phoneticPr fontId="3"/>
  <pageMargins left="0.78740157480314965" right="0.59055118110236227" top="0.59055118110236227" bottom="0.59055118110236227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３号</vt:lpstr>
      <vt:lpstr>建築4号</vt:lpstr>
      <vt:lpstr>電気4号</vt:lpstr>
      <vt:lpstr>機械設備 1</vt:lpstr>
      <vt:lpstr>機械2</vt:lpstr>
      <vt:lpstr>産廃３号</vt:lpstr>
      <vt:lpstr>産廃4号</vt:lpstr>
      <vt:lpstr>'３号'!Print_Area</vt:lpstr>
      <vt:lpstr>機械2!Print_Area</vt:lpstr>
      <vt:lpstr>建築4号!Print_Area</vt:lpstr>
      <vt:lpstr>産廃３号!Print_Area</vt:lpstr>
      <vt:lpstr>電気4号!Print_Area</vt:lpstr>
      <vt:lpstr>機械2!Print_Titles</vt:lpstr>
      <vt:lpstr>'機械設備 1'!Print_Titles</vt:lpstr>
      <vt:lpstr>建築4号!Print_Titles</vt:lpstr>
      <vt:lpstr>産廃4号!Print_Titles</vt:lpstr>
      <vt:lpstr>電気4号!Print_Titles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2025-04-15T01:00:24Z</cp:lastPrinted>
  <dcterms:created xsi:type="dcterms:W3CDTF">2019-12-19T07:55:09Z</dcterms:created>
  <dcterms:modified xsi:type="dcterms:W3CDTF">2025-04-15T01:01:46Z</dcterms:modified>
</cp:coreProperties>
</file>